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<sst xmlns="http://schemas.openxmlformats.org/spreadsheetml/2006/main" count="38" uniqueCount="38">
  <si>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</si>
  <si>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RSG255</t>
  </si>
  <si>
    <t xml:space="preserve">m²</t>
  </si>
  <si>
    <t xml:space="preserve">Vereda de láminas de gres porcelánico técnico. Colocación en capa fina.</t>
  </si>
  <si>
    <r>
      <rPr>
        <sz val="8.25"/>
        <color rgb="FF000000"/>
        <rFont val="Arial"/>
        <family val="2"/>
      </rPr>
      <t xml:space="preserve">Vereda de láminas de gres porcelánico técnico, con malla de fibra de vidrio incorporada, de 1000x1000x6 mm, gama media, capacidad de absorción de agua E&lt;0,1%, con resistencia al deslizamiento alta;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</si>
  <si>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</si>
  <si>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</si>
  <si>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</si>
  <si>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</si>
  <si>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</si>
  <si>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</si>
  <si>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</si>
  <si>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</si>
  <si>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</si>
  <si>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</si>
  <si>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mt18bcp120yb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</si>
  <si>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</si>
  <si>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alta;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</si>
  <si>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</si>
  <si>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</si>
  <si>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</si>
  <si>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</si>
  <si>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</si>
  <si>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</si>
  <si>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</si>
  <si>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</si>
  <si>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</si>
  <si>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</si>
  <si>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</si>
  <si>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</si>
  <si>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</si>
  <si>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</si>
  <si>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</si>
  <si>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</si>
  <si>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</si>
  <si>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</si>
  <si>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$ 4.542,21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</si>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</sst>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5.61</v>
      </c>
      <c r="H10" s="12">
        <f ca="1">ROUND(INDIRECT(ADDRESS(ROW()+(0), COLUMN()+(-2), 1))*INDIRECT(ADDRESS(ROW()+(0), COLUMN()+(-1), 1)), 2)</f>
        <v>42.08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1636.89</v>
      </c>
      <c r="H11" s="12">
        <f ca="1">ROUND(INDIRECT(ADDRESS(ROW()+(0), COLUMN()+(-2), 1))*INDIRECT(ADDRESS(ROW()+(0), COLUMN()+(-1), 1)), 2)</f>
        <v>1718.73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37.82</v>
      </c>
      <c r="H12" s="12">
        <f ca="1">ROUND(INDIRECT(ADDRESS(ROW()+(0), COLUMN()+(-2), 1))*INDIRECT(ADDRESS(ROW()+(0), COLUMN()+(-1), 1)), 2)</f>
        <v>2.5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38.03</v>
      </c>
      <c r="H13" s="14">
        <f ca="1">ROUND(INDIRECT(ADDRESS(ROW()+(0), COLUMN()+(-2), 1))*INDIRECT(ADDRESS(ROW()+(0), COLUMN()+(-1), 1)), 2)</f>
        <v>1.52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1764.83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0.547</v>
      </c>
      <c r="G16" s="12">
        <v>32526.9</v>
      </c>
      <c r="H16" s="12">
        <f ca="1">ROUND(INDIRECT(ADDRESS(ROW()+(0), COLUMN()+(-2), 1))*INDIRECT(ADDRESS(ROW()+(0), COLUMN()+(-1), 1)), 2)</f>
        <v>17792.2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0.273</v>
      </c>
      <c r="G17" s="14">
        <v>24314.7</v>
      </c>
      <c r="H17" s="14">
        <f ca="1">ROUND(INDIRECT(ADDRESS(ROW()+(0), COLUMN()+(-2), 1))*INDIRECT(ADDRESS(ROW()+(0), COLUMN()+(-1), 1)), 2)</f>
        <v>6637.92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24430.2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26195</v>
      </c>
      <c r="H20" s="14">
        <f ca="1">ROUND(INDIRECT(ADDRESS(ROW()+(0), COLUMN()+(-2), 1))*INDIRECT(ADDRESS(ROW()+(0), COLUMN()+(-1), 1))/100, 2)</f>
        <v>523.9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26718.9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