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<sst xmlns="http://schemas.openxmlformats.org/spreadsheetml/2006/main" count="38" uniqueCount="38">
  <si>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</si>
  <si>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RSG220</t>
  </si>
  <si>
    <t xml:space="preserve">m²</t>
  </si>
  <si>
    <t xml:space="preserve">Vereda de piezas de gres porcelánico esmaltado. Colocación en capa fina.</t>
  </si>
  <si>
    <r>
      <rPr>
        <sz val="8.25"/>
        <color rgb="FF000000"/>
        <rFont val="Arial"/>
        <family val="2"/>
      </rPr>
      <t xml:space="preserve">Vereda de piezas de gres porcelánico esmaltado, de 200x200x10 mm, gama media, capacidad de absorción de agua E&lt;0,5%, con resistencia al deslizamiento alta. SOPORTE: de mortero de cemento. COLOCACIÓN: en capa fina y mediante embadurnado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</si>
  <si>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</si>
  <si>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</si>
  <si>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</si>
  <si>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</si>
  <si>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</si>
  <si>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</si>
  <si>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</si>
  <si>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</si>
  <si>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</si>
  <si>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</si>
  <si>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mt18bcp100df</t>
  </si>
  <si>
    <t xml:space="preserve">m²</t>
  </si>
  <si>
    <t xml:space="preserve">Piezas de gres porcelánico esmaltado, de 200x200x10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</si>
  <si>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</si>
  <si>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</si>
  <si>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</si>
  <si>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</si>
  <si>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</si>
  <si>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</si>
  <si>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</si>
  <si>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</si>
  <si>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</si>
  <si>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</si>
  <si>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</si>
  <si>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</si>
  <si>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</si>
  <si>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</si>
  <si>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</si>
  <si>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</si>
  <si>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</si>
  <si>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</si>
  <si>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$ 1.601,17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</si>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</sst>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4.37</v>
      </c>
      <c r="H10" s="12">
        <f ca="1">ROUND(INDIRECT(ADDRESS(ROW()+(0), COLUMN()+(-2), 1))*INDIRECT(ADDRESS(ROW()+(0), COLUMN()+(-1), 1)), 2)</f>
        <v>19.67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403.48</v>
      </c>
      <c r="H11" s="12">
        <f ca="1">ROUND(INDIRECT(ADDRESS(ROW()+(0), COLUMN()+(-2), 1))*INDIRECT(ADDRESS(ROW()+(0), COLUMN()+(-1), 1)), 2)</f>
        <v>423.65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28.59</v>
      </c>
      <c r="H12" s="12">
        <f ca="1">ROUND(INDIRECT(ADDRESS(ROW()+(0), COLUMN()+(-2), 1))*INDIRECT(ADDRESS(ROW()+(0), COLUMN()+(-1), 1)), 2)</f>
        <v>10.01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29.55</v>
      </c>
      <c r="H13" s="14">
        <f ca="1">ROUND(INDIRECT(ADDRESS(ROW()+(0), COLUMN()+(-2), 1))*INDIRECT(ADDRESS(ROW()+(0), COLUMN()+(-1), 1)), 2)</f>
        <v>8.87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0.536</v>
      </c>
      <c r="G16" s="12">
        <v>11912.7</v>
      </c>
      <c r="H16" s="12">
        <f ca="1">ROUND(INDIRECT(ADDRESS(ROW()+(0), COLUMN()+(-2), 1))*INDIRECT(ADDRESS(ROW()+(0), COLUMN()+(-1), 1)), 2)</f>
        <v>6385.19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0.268</v>
      </c>
      <c r="G17" s="14">
        <v>8905.02</v>
      </c>
      <c r="H17" s="14">
        <f ca="1">ROUND(INDIRECT(ADDRESS(ROW()+(0), COLUMN()+(-2), 1))*INDIRECT(ADDRESS(ROW()+(0), COLUMN()+(-1), 1)), 2)</f>
        <v>2386.55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8771.74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9233.94</v>
      </c>
      <c r="H20" s="14">
        <f ca="1">ROUND(INDIRECT(ADDRESS(ROW()+(0), COLUMN()+(-2), 1))*INDIRECT(ADDRESS(ROW()+(0), COLUMN()+(-1), 1))/100, 2)</f>
        <v>184.68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9418.62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