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<sst xmlns="http://schemas.openxmlformats.org/spreadsheetml/2006/main" count="53" uniqueCount="53">
  <si>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</si>
  <si>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REG010</t>
  </si>
  <si>
    <t xml:space="preserve">Ud</t>
  </si>
  <si>
    <t xml:space="preserve">Revestimiento de escalera interior con piezas cerámicas. Colocación en capa gruesa.</t>
  </si>
  <si>
    <r>
      <rPr>
        <sz val="8.25"/>
        <color rgb="FF000000"/>
        <rFont val="Arial"/>
        <family val="2"/>
      </rPr>
      <t xml:space="preserve">Revestimiento de escalera interior de ida y vuelta, de dos tramos rectos con descanso intermedio con 17 peldaños de 100 cm de ancho, con piezas de gres esmaltado, y zanquín, de 420x180 mm, colocado en un lateral. COLOCACIÓN: con mortero de cemento M-5.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</si>
  <si>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</si>
  <si>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</si>
  <si>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</si>
  <si>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</si>
  <si>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</si>
  <si>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</si>
  <si>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</si>
  <si>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mt18pce010800</t>
  </si>
  <si>
    <t xml:space="preserve">m</t>
  </si>
  <si>
    <t xml:space="preserve">Huella para peldaño de gres esmaltado, $ 8,00/m.</t>
  </si>
  <si>
    <t xml:space="preserve">mt18pce011800</t>
  </si>
  <si>
    <t xml:space="preserve">m</t>
  </si>
  <si>
    <t xml:space="preserve">Tabica para peldaño de gres esmaltado, $ 8,00/m.</t>
  </si>
  <si>
    <t xml:space="preserve">mt18zce010a500</t>
  </si>
  <si>
    <t xml:space="preserve">m</t>
  </si>
  <si>
    <t xml:space="preserve">Zanquín cerámico de gres esmaltado, 420x180 mm, $ 5,00/m.</t>
  </si>
  <si>
    <t xml:space="preserve">mt18bde010800</t>
  </si>
  <si>
    <t xml:space="preserve">m²</t>
  </si>
  <si>
    <t xml:space="preserve">Piezas de gres esmaltado, $ 8,00/m².</t>
  </si>
  <si>
    <t xml:space="preserve">mt18rce010a300</t>
  </si>
  <si>
    <t xml:space="preserve">m</t>
  </si>
  <si>
    <t xml:space="preserve">Zócalo cerámico de gres esmaltado, de 7 cm de ancho, $ 3,00/m.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</si>
  <si>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</si>
  <si>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</si>
  <si>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</si>
  <si>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</si>
  <si>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</si>
  <si>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</si>
  <si>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</si>
  <si>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</si>
  <si>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</si>
  <si>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</si>
  <si>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</si>
  <si>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</si>
  <si>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</si>
  <si>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</si>
  <si>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</si>
  <si>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</si>
  <si>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</si>
  <si>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</si>
  <si>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</si>
  <si>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</si>
  <si>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</si>
  <si>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</si>
  <si>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</si>
  <si>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</si>
  <si>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$ 222.099,89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</si>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</sst>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67.83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2">
        <v>8182.67</v>
      </c>
      <c r="H10" s="12">
        <f ca="1">ROUND(INDIRECT(ADDRESS(ROW()+(0), COLUMN()+(-2), 1))*INDIRECT(ADDRESS(ROW()+(0), COLUMN()+(-1), 1)), 2)</f>
        <v>139105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2">
        <v>8182.67</v>
      </c>
      <c r="H11" s="12">
        <f ca="1">ROUND(INDIRECT(ADDRESS(ROW()+(0), COLUMN()+(-2), 1))*INDIRECT(ADDRESS(ROW()+(0), COLUMN()+(-1), 1)), 2)</f>
        <v>139105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2">
        <v>5114.17</v>
      </c>
      <c r="H12" s="12">
        <f ca="1">ROUND(INDIRECT(ADDRESS(ROW()+(0), COLUMN()+(-2), 1))*INDIRECT(ADDRESS(ROW()+(0), COLUMN()+(-1), 1)), 2)</f>
        <v>36515.2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8182.67</v>
      </c>
      <c r="H13" s="12">
        <f ca="1">ROUND(INDIRECT(ADDRESS(ROW()+(0), COLUMN()+(-2), 1))*INDIRECT(ADDRESS(ROW()+(0), COLUMN()+(-1), 1)), 2)</f>
        <v>8591.8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3068.5</v>
      </c>
      <c r="H14" s="12">
        <f ca="1">ROUND(INDIRECT(ADDRESS(ROW()+(0), COLUMN()+(-2), 1))*INDIRECT(ADDRESS(ROW()+(0), COLUMN()+(-1), 1)), 2)</f>
        <v>6137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2">
        <v>1938.39</v>
      </c>
      <c r="H15" s="12">
        <f ca="1">ROUND(INDIRECT(ADDRESS(ROW()+(0), COLUMN()+(-2), 1))*INDIRECT(ADDRESS(ROW()+(0), COLUMN()+(-1), 1)), 2)</f>
        <v>426.45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2">
        <v>225.38</v>
      </c>
      <c r="H16" s="12">
        <f ca="1">ROUND(INDIRECT(ADDRESS(ROW()+(0), COLUMN()+(-2), 1))*INDIRECT(ADDRESS(ROW()+(0), COLUMN()+(-1), 1)), 2)</f>
        <v>4.51</v>
      </c>
    </row>
    <row r="17" spans="1:8" ht="76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13.25</v>
      </c>
      <c r="G17" s="14">
        <v>20.62</v>
      </c>
      <c r="H17" s="14">
        <f ca="1">ROUND(INDIRECT(ADDRESS(ROW()+(0), COLUMN()+(-2), 1))*INDIRECT(ADDRESS(ROW()+(0), COLUMN()+(-1), 1)), 2)</f>
        <v>273.22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330159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11.347</v>
      </c>
      <c r="G20" s="12">
        <v>33952.7</v>
      </c>
      <c r="H20" s="12">
        <f ca="1">ROUND(INDIRECT(ADDRESS(ROW()+(0), COLUMN()+(-2), 1))*INDIRECT(ADDRESS(ROW()+(0), COLUMN()+(-1), 1)), 2)</f>
        <v>385261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11.347</v>
      </c>
      <c r="G21" s="12">
        <v>25378.9</v>
      </c>
      <c r="H21" s="12">
        <f ca="1">ROUND(INDIRECT(ADDRESS(ROW()+(0), COLUMN()+(-2), 1))*INDIRECT(ADDRESS(ROW()+(0), COLUMN()+(-1), 1)), 2)</f>
        <v>287975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11.347</v>
      </c>
      <c r="G22" s="14">
        <v>24452.1</v>
      </c>
      <c r="H22" s="14">
        <f ca="1">ROUND(INDIRECT(ADDRESS(ROW()+(0), COLUMN()+(-2), 1))*INDIRECT(ADDRESS(ROW()+(0), COLUMN()+(-1), 1)), 2)</f>
        <v>277458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950694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1)),INDIRECT(ADDRESS(ROW()+(-7), COLUMN()+(1), 1))), 2)</f>
        <v>1.28085e+06</v>
      </c>
      <c r="H25" s="14">
        <f ca="1">ROUND(INDIRECT(ADDRESS(ROW()+(0), COLUMN()+(-2), 1))*INDIRECT(ADDRESS(ROW()+(0), COLUMN()+(-1), 1))/100, 2)</f>
        <v>25617.1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1.30647e+06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