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<sst xmlns="http://schemas.openxmlformats.org/spreadsheetml/2006/main" count="49" uniqueCount="49">
  <si>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</si>
  <si>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QAY010</t>
  </si>
  <si>
    <t xml:space="preserve">m²</t>
  </si>
  <si>
    <t xml:space="preserve">Formación de pendientes con hormigón, en techo plano no ventilada.</t>
  </si>
  <si>
    <r>
      <rPr>
        <sz val="8.25"/>
        <color rgb="FF000000"/>
        <rFont val="Arial"/>
        <family val="2"/>
      </rPr>
      <t xml:space="preserve">Formación de pendientes en techo plano no ventilada, con arcilla expandida, Arlita Dur "WEBER", vertida en seco y consolidada en su superficie con lechada de cemento, con espesor medio de 10 cm, con capa de regularización de mortero de cemento, confeccionado en obra, dosificación 1:6 de 4 cm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</si>
  <si>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</si>
  <si>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</si>
  <si>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</si>
  <si>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</si>
  <si>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</si>
  <si>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</si>
  <si>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</si>
  <si>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</si>
  <si>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</si>
  <si>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</si>
  <si>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</si>
  <si>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</si>
  <si>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</si>
  <si>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</si>
  <si>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</si>
  <si>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</si>
  <si>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</si>
  <si>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</si>
  <si>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</si>
  <si>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</si>
  <si>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</si>
  <si>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</si>
  <si>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</si>
  <si>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</si>
  <si>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</si>
  <si>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</si>
  <si>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</si>
  <si>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</si>
  <si>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</si>
  <si>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</si>
  <si>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</si>
  <si>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</si>
  <si>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</si>
  <si>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</si>
  <si>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</si>
  <si>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</si>
  <si>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</si>
  <si>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</si>
  <si>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</si>
  <si>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</si>
  <si>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</si>
  <si>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</si>
  <si>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$ 116,34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</si>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</sst>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97" customWidth="1"/>
    <col min="5" max="5" width="67.83" customWidth="1"/>
    <col min="6" max="6" width="12.24" customWidth="1"/>
    <col min="7" max="7" width="14.79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3.51</v>
      </c>
      <c r="H10" s="12">
        <f ca="1">ROUND(INDIRECT(ADDRESS(ROW()+(0), COLUMN()+(-2), 1))*INDIRECT(ADDRESS(ROW()+(0), COLUMN()+(-1), 1)), 2)</f>
        <v>10.53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1831.78</v>
      </c>
      <c r="H11" s="12">
        <f ca="1">ROUND(INDIRECT(ADDRESS(ROW()+(0), COLUMN()+(-2), 1))*INDIRECT(ADDRESS(ROW()+(0), COLUMN()+(-1), 1)), 2)</f>
        <v>183.18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1471.19</v>
      </c>
      <c r="H12" s="12">
        <f ca="1">ROUND(INDIRECT(ADDRESS(ROW()+(0), COLUMN()+(-2), 1))*INDIRECT(ADDRESS(ROW()+(0), COLUMN()+(-1), 1)), 2)</f>
        <v>14.71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0.008</v>
      </c>
      <c r="G13" s="12">
        <v>19.03</v>
      </c>
      <c r="H13" s="12">
        <f ca="1">ROUND(INDIRECT(ADDRESS(ROW()+(0), COLUMN()+(-2), 1))*INDIRECT(ADDRESS(ROW()+(0), COLUMN()+(-1), 1)), 2)</f>
        <v>0.15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0.065</v>
      </c>
      <c r="G14" s="12">
        <v>221.35</v>
      </c>
      <c r="H14" s="12">
        <f ca="1">ROUND(INDIRECT(ADDRESS(ROW()+(0), COLUMN()+(-2), 1))*INDIRECT(ADDRESS(ROW()+(0), COLUMN()+(-1), 1)), 2)</f>
        <v>14.39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10</v>
      </c>
      <c r="G15" s="14">
        <v>3.65</v>
      </c>
      <c r="H15" s="14">
        <f ca="1">ROUND(INDIRECT(ADDRESS(ROW()+(0), COLUMN()+(-2), 1))*INDIRECT(ADDRESS(ROW()+(0), COLUMN()+(-1), 1)), 2)</f>
        <v>36.5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259.46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0.032</v>
      </c>
      <c r="G18" s="14">
        <v>886.15</v>
      </c>
      <c r="H18" s="14">
        <f ca="1">ROUND(INDIRECT(ADDRESS(ROW()+(0), COLUMN()+(-2), 1))*INDIRECT(ADDRESS(ROW()+(0), COLUMN()+(-1), 1)), 2)</f>
        <v>28.36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28.36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0.106</v>
      </c>
      <c r="G21" s="12">
        <v>11912.7</v>
      </c>
      <c r="H21" s="12">
        <f ca="1">ROUND(INDIRECT(ADDRESS(ROW()+(0), COLUMN()+(-2), 1))*INDIRECT(ADDRESS(ROW()+(0), COLUMN()+(-1), 1)), 2)</f>
        <v>1262.74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0.484</v>
      </c>
      <c r="G22" s="14">
        <v>8579.62</v>
      </c>
      <c r="H22" s="14">
        <f ca="1">ROUND(INDIRECT(ADDRESS(ROW()+(0), COLUMN()+(-2), 1))*INDIRECT(ADDRESS(ROW()+(0), COLUMN()+(-1), 1)), 2)</f>
        <v>4152.54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5415.28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5703.1</v>
      </c>
      <c r="H25" s="14">
        <f ca="1">ROUND(INDIRECT(ADDRESS(ROW()+(0), COLUMN()+(-2), 1))*INDIRECT(ADDRESS(ROW()+(0), COLUMN()+(-1), 1))/100, 2)</f>
        <v>114.06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5817.16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