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<sst xmlns="http://schemas.openxmlformats.org/spreadsheetml/2006/main" count="91" uniqueCount="91">
  <si>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</si>
  <si>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QAC021</t>
  </si>
  <si>
    <t xml:space="preserve">m²</t>
  </si>
  <si>
    <t xml:space="preserve">Techo plano transitable, no ventilado, con piso fijo, tipo invertido, para tráfico rodado.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</si>
  <si>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15%, para tráfico rodado. FORMACIÓN DE PENDIENTES: mediante encintado de limatesas, limahoyas y juntas con fajas para reglado de ladrillo cerámico hueco doble y capa de hormigón liviano,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fratasado; IMPERMEABILIZACIÓN: tipo monocapa,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pavimento de aglomerado asfáltico, con mezcla bituminosa discontinua en caliente, de tipo abierta (porcentaje de huecos &gt; 12%), con agregado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</si>
  <si>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</si>
  <si>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</si>
  <si>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</si>
  <si>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</si>
  <si>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</si>
  <si>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</si>
  <si>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</si>
  <si>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</si>
  <si>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</si>
  <si>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</si>
  <si>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</si>
  <si>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</si>
  <si>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</si>
  <si>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mt08cem000g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</si>
  <si>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</si>
  <si>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</si>
  <si>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</si>
  <si>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</si>
  <si>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</si>
  <si>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</si>
  <si>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</si>
  <si>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</si>
  <si>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</si>
  <si>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</si>
  <si>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preparado en obra.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</si>
  <si>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</si>
  <si>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</si>
  <si>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</si>
  <si>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</si>
  <si>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</si>
  <si>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</si>
  <si>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</si>
  <si>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</si>
  <si>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</si>
  <si>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</si>
  <si>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</si>
  <si>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</si>
  <si>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</si>
  <si>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</si>
  <si>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</si>
  <si>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</si>
  <si>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</si>
  <si>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</si>
  <si>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</si>
  <si>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</si>
  <si>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</si>
  <si>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</si>
  <si>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</si>
  <si>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</si>
  <si>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</si>
  <si>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</si>
  <si>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</si>
  <si>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</si>
  <si>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</si>
  <si>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</si>
  <si>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</si>
  <si>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</si>
  <si>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</si>
  <si>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</si>
  <si>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</si>
  <si>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</si>
  <si>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</si>
  <si>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</si>
  <si>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</si>
  <si>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</si>
  <si>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</si>
  <si>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</si>
  <si>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</si>
  <si>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</si>
  <si>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</si>
  <si>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</si>
  <si>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</si>
  <si>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</si>
  <si>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</si>
  <si>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</si>
  <si>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</si>
  <si>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</si>
  <si>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</si>
  <si>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</si>
  <si>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</si>
  <si>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</si>
  <si>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</si>
  <si>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</si>
  <si>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</si>
  <si>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$ 7.711,82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</si>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</sst>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8.85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1540.91</v>
      </c>
      <c r="G11" s="12">
        <f ca="1">ROUND(INDIRECT(ADDRESS(ROW()+(0), COLUMN()+(-2), 1))*INDIRECT(ADDRESS(ROW()+(0), COLUMN()+(-1), 1)), 2)</f>
        <v>161.8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3.65</v>
      </c>
      <c r="G12" s="12">
        <f ca="1">ROUND(INDIRECT(ADDRESS(ROW()+(0), COLUMN()+(-2), 1))*INDIRECT(ADDRESS(ROW()+(0), COLUMN()+(-1), 1)), 2)</f>
        <v>91.25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19.03</v>
      </c>
      <c r="G13" s="12">
        <f ca="1">ROUND(INDIRECT(ADDRESS(ROW()+(0), COLUMN()+(-2), 1))*INDIRECT(ADDRESS(ROW()+(0), COLUMN()+(-1), 1)), 2)</f>
        <v>0.21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549.51</v>
      </c>
      <c r="G14" s="12">
        <f ca="1">ROUND(INDIRECT(ADDRESS(ROW()+(0), COLUMN()+(-2), 1))*INDIRECT(ADDRESS(ROW()+(0), COLUMN()+(-1), 1)), 2)</f>
        <v>5.5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221.35</v>
      </c>
      <c r="G15" s="12">
        <f ca="1">ROUND(INDIRECT(ADDRESS(ROW()+(0), COLUMN()+(-2), 1))*INDIRECT(ADDRESS(ROW()+(0), COLUMN()+(-1), 1)), 2)</f>
        <v>7.3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2840.15</v>
      </c>
      <c r="G16" s="12">
        <f ca="1">ROUND(INDIRECT(ADDRESS(ROW()+(0), COLUMN()+(-2), 1))*INDIRECT(ADDRESS(ROW()+(0), COLUMN()+(-1), 1)), 2)</f>
        <v>3124.17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1400.19</v>
      </c>
      <c r="G17" s="12">
        <f ca="1">ROUND(INDIRECT(ADDRESS(ROW()+(0), COLUMN()+(-2), 1))*INDIRECT(ADDRESS(ROW()+(0), COLUMN()+(-1), 1)), 2)</f>
        <v>1540.21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1352.45</v>
      </c>
      <c r="G18" s="12">
        <f ca="1">ROUND(INDIRECT(ADDRESS(ROW()+(0), COLUMN()+(-2), 1))*INDIRECT(ADDRESS(ROW()+(0), COLUMN()+(-1), 1)), 2)</f>
        <v>405.74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278.44</v>
      </c>
      <c r="G19" s="12">
        <f ca="1">ROUND(INDIRECT(ADDRESS(ROW()+(0), COLUMN()+(-2), 1))*INDIRECT(ADDRESS(ROW()+(0), COLUMN()+(-1), 1)), 2)</f>
        <v>292.36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3795.93</v>
      </c>
      <c r="G20" s="12">
        <f ca="1">ROUND(INDIRECT(ADDRESS(ROW()+(0), COLUMN()+(-2), 1))*INDIRECT(ADDRESS(ROW()+(0), COLUMN()+(-1), 1)), 2)</f>
        <v>3985.73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381.87</v>
      </c>
      <c r="G21" s="12">
        <f ca="1">ROUND(INDIRECT(ADDRESS(ROW()+(0), COLUMN()+(-2), 1))*INDIRECT(ADDRESS(ROW()+(0), COLUMN()+(-1), 1)), 2)</f>
        <v>400.96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1741.65</v>
      </c>
      <c r="G22" s="12">
        <f ca="1">ROUND(INDIRECT(ADDRESS(ROW()+(0), COLUMN()+(-2), 1))*INDIRECT(ADDRESS(ROW()+(0), COLUMN()+(-1), 1)), 2)</f>
        <v>69.67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1129.1</v>
      </c>
      <c r="G23" s="14">
        <f ca="1">ROUND(INDIRECT(ADDRESS(ROW()+(0), COLUMN()+(-2), 1))*INDIRECT(ADDRESS(ROW()+(0), COLUMN()+(-1), 1)), 2)</f>
        <v>207.75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10303.2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0.008</v>
      </c>
      <c r="F26" s="12">
        <v>58370.4</v>
      </c>
      <c r="G26" s="12">
        <f ca="1">ROUND(INDIRECT(ADDRESS(ROW()+(0), COLUMN()+(-2), 1))*INDIRECT(ADDRESS(ROW()+(0), COLUMN()+(-1), 1)), 2)</f>
        <v>466.96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14309.1</v>
      </c>
      <c r="G27" s="12">
        <f ca="1">ROUND(INDIRECT(ADDRESS(ROW()+(0), COLUMN()+(-2), 1))*INDIRECT(ADDRESS(ROW()+(0), COLUMN()+(-1), 1)), 2)</f>
        <v>42.93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0.095</v>
      </c>
      <c r="F28" s="14">
        <v>886.15</v>
      </c>
      <c r="G28" s="14">
        <f ca="1">ROUND(INDIRECT(ADDRESS(ROW()+(0), COLUMN()+(-2), 1))*INDIRECT(ADDRESS(ROW()+(0), COLUMN()+(-1), 1)), 2)</f>
        <v>84.18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2)</f>
        <v>594.07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0.479</v>
      </c>
      <c r="F31" s="12">
        <v>11912.7</v>
      </c>
      <c r="G31" s="12">
        <f ca="1">ROUND(INDIRECT(ADDRESS(ROW()+(0), COLUMN()+(-2), 1))*INDIRECT(ADDRESS(ROW()+(0), COLUMN()+(-1), 1)), 2)</f>
        <v>5706.16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0.857</v>
      </c>
      <c r="F32" s="12">
        <v>8579.62</v>
      </c>
      <c r="G32" s="12">
        <f ca="1">ROUND(INDIRECT(ADDRESS(ROW()+(0), COLUMN()+(-2), 1))*INDIRECT(ADDRESS(ROW()+(0), COLUMN()+(-1), 1)), 2)</f>
        <v>7352.73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0.165</v>
      </c>
      <c r="F33" s="12">
        <v>11912.7</v>
      </c>
      <c r="G33" s="12">
        <f ca="1">ROUND(INDIRECT(ADDRESS(ROW()+(0), COLUMN()+(-2), 1))*INDIRECT(ADDRESS(ROW()+(0), COLUMN()+(-1), 1)), 2)</f>
        <v>1965.59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0.165</v>
      </c>
      <c r="F34" s="12">
        <v>8905.02</v>
      </c>
      <c r="G34" s="12">
        <f ca="1">ROUND(INDIRECT(ADDRESS(ROW()+(0), COLUMN()+(-2), 1))*INDIRECT(ADDRESS(ROW()+(0), COLUMN()+(-1), 1)), 2)</f>
        <v>1469.33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0.059</v>
      </c>
      <c r="F35" s="12">
        <v>12241</v>
      </c>
      <c r="G35" s="12">
        <f ca="1">ROUND(INDIRECT(ADDRESS(ROW()+(0), COLUMN()+(-2), 1))*INDIRECT(ADDRESS(ROW()+(0), COLUMN()+(-1), 1)), 2)</f>
        <v>722.22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0.059</v>
      </c>
      <c r="F36" s="14">
        <v>8905.02</v>
      </c>
      <c r="G36" s="14">
        <f ca="1">ROUND(INDIRECT(ADDRESS(ROW()+(0), COLUMN()+(-2), 1))*INDIRECT(ADDRESS(ROW()+(0), COLUMN()+(-1), 1)), 2)</f>
        <v>525.4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17741.4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2)</f>
        <v>28638.7</v>
      </c>
      <c r="G39" s="14">
        <f ca="1">ROUND(INDIRECT(ADDRESS(ROW()+(0), COLUMN()+(-2), 1))*INDIRECT(ADDRESS(ROW()+(0), COLUMN()+(-1), 1))/100, 2)</f>
        <v>572.77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2)</f>
        <v>29211.5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