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<sst xmlns="http://schemas.openxmlformats.org/spreadsheetml/2006/main" count="103" uniqueCount="103">
  <si>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</si>
  <si>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QAB012</t>
  </si>
  <si>
    <t xml:space="preserve">m²</t>
  </si>
  <si>
    <t xml:space="preserve">Techo plano transitable, no ventilado, con piso fijo, tipo convencional, para tráfico peatonal privado.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</si>
  <si>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5%, para tráfico peatonal privado.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bicapa, adherida, compuesta por una membrana preelaborada de betún modificado con elastómero SBS, masa nominal 3 kg/m², con armadura de fieltro de fibra de vidrio de 60 g/m² y una membrana preelaborada de betún modificado con elastómero SBS, masa nominal 3 kg/m², con armadura de fieltro de poliéster no tejido de 160 g/m², totalmente adheridas con soplete, sin coincidir sus juntas;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</si>
  <si>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</si>
  <si>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</si>
  <si>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</si>
  <si>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</si>
  <si>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</si>
  <si>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</si>
  <si>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</si>
  <si>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</si>
  <si>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</si>
  <si>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</si>
  <si>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</si>
  <si>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</si>
  <si>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</si>
  <si>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</si>
  <si>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</si>
  <si>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</si>
  <si>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</si>
  <si>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</si>
  <si>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</si>
  <si>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</si>
  <si>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</si>
  <si>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</si>
  <si>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</si>
  <si>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</si>
  <si>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</si>
  <si>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</si>
  <si>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</si>
  <si>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</si>
  <si>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</si>
  <si>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</si>
  <si>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</si>
  <si>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</si>
  <si>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</si>
  <si>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</si>
  <si>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</si>
  <si>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</si>
  <si>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</si>
  <si>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</si>
  <si>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</si>
  <si>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</si>
  <si>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</si>
  <si>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</si>
  <si>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</si>
  <si>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</si>
  <si>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</si>
  <si>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</si>
  <si>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</si>
  <si>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</si>
  <si>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</si>
  <si>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</si>
  <si>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</si>
  <si>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</si>
  <si>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</si>
  <si>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</si>
  <si>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</si>
  <si>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</si>
  <si>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</si>
  <si>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Zócalo cerámico de gres rústico, de 7 cm de ancho,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</si>
  <si>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</si>
  <si>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</si>
  <si>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mosaico granítico,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</si>
  <si>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</si>
  <si>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</si>
  <si>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</si>
  <si>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</si>
  <si>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</si>
  <si>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</si>
  <si>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</si>
  <si>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</si>
  <si>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</si>
  <si>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</si>
  <si>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</si>
  <si>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</si>
  <si>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</si>
  <si>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</si>
  <si>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</si>
  <si>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</si>
  <si>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</si>
  <si>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</si>
  <si>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</si>
  <si>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</si>
  <si>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</si>
  <si>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</si>
  <si>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</si>
  <si>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</si>
  <si>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</si>
  <si>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</si>
  <si>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</si>
  <si>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</si>
  <si>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</si>
  <si>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</si>
  <si>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</si>
  <si>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</si>
  <si>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</si>
  <si>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</si>
  <si>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</si>
  <si>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$ 11.428,73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</si>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</sst>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67.15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19.03</v>
      </c>
      <c r="H14" s="12">
        <f ca="1">ROUND(INDIRECT(ADDRESS(ROW()+(0), COLUMN()+(-2), 1))*INDIRECT(ADDRESS(ROW()+(0), COLUMN()+(-1), 1)), 2)</f>
        <v>0.3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221.35</v>
      </c>
      <c r="H15" s="12">
        <f ca="1">ROUND(INDIRECT(ADDRESS(ROW()+(0), COLUMN()+(-2), 1))*INDIRECT(ADDRESS(ROW()+(0), COLUMN()+(-1), 1)), 2)</f>
        <v>28.78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3.65</v>
      </c>
      <c r="H16" s="12">
        <f ca="1">ROUND(INDIRECT(ADDRESS(ROW()+(0), COLUMN()+(-2), 1))*INDIRECT(ADDRESS(ROW()+(0), COLUMN()+(-1), 1)), 2)</f>
        <v>73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7796.48</v>
      </c>
      <c r="H17" s="12">
        <f ca="1">ROUND(INDIRECT(ADDRESS(ROW()+(0), COLUMN()+(-2), 1))*INDIRECT(ADDRESS(ROW()+(0), COLUMN()+(-1), 1)), 2)</f>
        <v>8186.3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278.44</v>
      </c>
      <c r="H18" s="12">
        <f ca="1">ROUND(INDIRECT(ADDRESS(ROW()+(0), COLUMN()+(-2), 1))*INDIRECT(ADDRESS(ROW()+(0), COLUMN()+(-1), 1)), 2)</f>
        <v>292.36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1741.65</v>
      </c>
      <c r="H19" s="12">
        <f ca="1">ROUND(INDIRECT(ADDRESS(ROW()+(0), COLUMN()+(-2), 1))*INDIRECT(ADDRESS(ROW()+(0), COLUMN()+(-1), 1)), 2)</f>
        <v>69.67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2271.32</v>
      </c>
      <c r="H20" s="12">
        <f ca="1">ROUND(INDIRECT(ADDRESS(ROW()+(0), COLUMN()+(-2), 1))*INDIRECT(ADDRESS(ROW()+(0), COLUMN()+(-1), 1)), 2)</f>
        <v>2498.45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1969.01</v>
      </c>
      <c r="H21" s="12">
        <f ca="1">ROUND(INDIRECT(ADDRESS(ROW()+(0), COLUMN()+(-2), 1))*INDIRECT(ADDRESS(ROW()+(0), COLUMN()+(-1), 1)), 2)</f>
        <v>2165.91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381.87</v>
      </c>
      <c r="H22" s="12">
        <f ca="1">ROUND(INDIRECT(ADDRESS(ROW()+(0), COLUMN()+(-2), 1))*INDIRECT(ADDRESS(ROW()+(0), COLUMN()+(-1), 1)), 2)</f>
        <v>400.96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</v>
      </c>
      <c r="G23" s="12">
        <v>4.97</v>
      </c>
      <c r="H23" s="12">
        <f ca="1">ROUND(INDIRECT(ADDRESS(ROW()+(0), COLUMN()+(-2), 1))*INDIRECT(ADDRESS(ROW()+(0), COLUMN()+(-1), 1)), 2)</f>
        <v>39.76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1.05</v>
      </c>
      <c r="G24" s="12">
        <v>2992.65</v>
      </c>
      <c r="H24" s="12">
        <f ca="1">ROUND(INDIRECT(ADDRESS(ROW()+(0), COLUMN()+(-2), 1))*INDIRECT(ADDRESS(ROW()+(0), COLUMN()+(-1), 1)), 2)</f>
        <v>3142.28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14</v>
      </c>
      <c r="G25" s="12">
        <v>0.3</v>
      </c>
      <c r="H25" s="12">
        <f ca="1">ROUND(INDIRECT(ADDRESS(ROW()+(0), COLUMN()+(-2), 1))*INDIRECT(ADDRESS(ROW()+(0), COLUMN()+(-1), 1)), 2)</f>
        <v>4.2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0.4</v>
      </c>
      <c r="G26" s="12">
        <v>1122.25</v>
      </c>
      <c r="H26" s="12">
        <f ca="1">ROUND(INDIRECT(ADDRESS(ROW()+(0), COLUMN()+(-2), 1))*INDIRECT(ADDRESS(ROW()+(0), COLUMN()+(-1), 1)), 2)</f>
        <v>448.9</v>
      </c>
    </row>
    <row r="27" spans="1:8" ht="108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0.05</v>
      </c>
      <c r="G27" s="14">
        <v>29.55</v>
      </c>
      <c r="H27" s="14">
        <f ca="1">ROUND(INDIRECT(ADDRESS(ROW()+(0), COLUMN()+(-2), 1))*INDIRECT(ADDRESS(ROW()+(0), COLUMN()+(-1), 1)), 2)</f>
        <v>1.48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17566.3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0.065</v>
      </c>
      <c r="G30" s="14">
        <v>886.15</v>
      </c>
      <c r="H30" s="14">
        <f ca="1">ROUND(INDIRECT(ADDRESS(ROW()+(0), COLUMN()+(-2), 1))*INDIRECT(ADDRESS(ROW()+(0), COLUMN()+(-1), 1)), 2)</f>
        <v>57.6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57.6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0.106</v>
      </c>
      <c r="G33" s="12">
        <v>11912.7</v>
      </c>
      <c r="H33" s="12">
        <f ca="1">ROUND(INDIRECT(ADDRESS(ROW()+(0), COLUMN()+(-2), 1))*INDIRECT(ADDRESS(ROW()+(0), COLUMN()+(-1), 1)), 2)</f>
        <v>1262.74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1.098</v>
      </c>
      <c r="G34" s="12">
        <v>8579.62</v>
      </c>
      <c r="H34" s="12">
        <f ca="1">ROUND(INDIRECT(ADDRESS(ROW()+(0), COLUMN()+(-2), 1))*INDIRECT(ADDRESS(ROW()+(0), COLUMN()+(-1), 1)), 2)</f>
        <v>9420.42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0.248</v>
      </c>
      <c r="G35" s="12">
        <v>11912.7</v>
      </c>
      <c r="H35" s="12">
        <f ca="1">ROUND(INDIRECT(ADDRESS(ROW()+(0), COLUMN()+(-2), 1))*INDIRECT(ADDRESS(ROW()+(0), COLUMN()+(-1), 1)), 2)</f>
        <v>2954.34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0.248</v>
      </c>
      <c r="G36" s="12">
        <v>8905.02</v>
      </c>
      <c r="H36" s="12">
        <f ca="1">ROUND(INDIRECT(ADDRESS(ROW()+(0), COLUMN()+(-2), 1))*INDIRECT(ADDRESS(ROW()+(0), COLUMN()+(-1), 1)), 2)</f>
        <v>2208.44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0.059</v>
      </c>
      <c r="G37" s="12">
        <v>12241</v>
      </c>
      <c r="H37" s="12">
        <f ca="1">ROUND(INDIRECT(ADDRESS(ROW()+(0), COLUMN()+(-2), 1))*INDIRECT(ADDRESS(ROW()+(0), COLUMN()+(-1), 1)), 2)</f>
        <v>722.22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0.059</v>
      </c>
      <c r="G38" s="12">
        <v>8905.02</v>
      </c>
      <c r="H38" s="12">
        <f ca="1">ROUND(INDIRECT(ADDRESS(ROW()+(0), COLUMN()+(-2), 1))*INDIRECT(ADDRESS(ROW()+(0), COLUMN()+(-1), 1)), 2)</f>
        <v>525.4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0.472</v>
      </c>
      <c r="G39" s="12">
        <v>11912.7</v>
      </c>
      <c r="H39" s="12">
        <f ca="1">ROUND(INDIRECT(ADDRESS(ROW()+(0), COLUMN()+(-2), 1))*INDIRECT(ADDRESS(ROW()+(0), COLUMN()+(-1), 1)), 2)</f>
        <v>5622.78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0.236</v>
      </c>
      <c r="G40" s="14">
        <v>8905.02</v>
      </c>
      <c r="H40" s="14">
        <f ca="1">ROUND(INDIRECT(ADDRESS(ROW()+(0), COLUMN()+(-2), 1))*INDIRECT(ADDRESS(ROW()+(0), COLUMN()+(-1), 1)), 2)</f>
        <v>2101.58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24817.9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42441.8</v>
      </c>
      <c r="H43" s="14">
        <f ca="1">ROUND(INDIRECT(ADDRESS(ROW()+(0), COLUMN()+(-2), 1))*INDIRECT(ADDRESS(ROW()+(0), COLUMN()+(-1), 1))/100, 2)</f>
        <v>848.84</v>
      </c>
    </row>
    <row r="44" spans="1:8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43290.6</v>
      </c>
    </row>
  </sheetData>
  <mergeCells count="4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F31:G31"/>
    <mergeCell ref="A32:C32"/>
    <mergeCell ref="E32:F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