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<sst xmlns="http://schemas.openxmlformats.org/spreadsheetml/2006/main" count="97" uniqueCount="97">
  <si>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</si>
  <si>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QAA060</t>
  </si>
  <si>
    <t xml:space="preserve">m²</t>
  </si>
  <si>
    <t xml:space="preserve">Techo plano transitable, no ventilado, con piso fijo, tipo invertido, para tráfico peatonal público.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</si>
  <si>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</si>
  <si>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</si>
  <si>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</si>
  <si>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</si>
  <si>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</si>
  <si>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</si>
  <si>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</si>
  <si>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</si>
  <si>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</si>
  <si>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</si>
  <si>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</si>
  <si>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</si>
  <si>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</si>
  <si>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</si>
  <si>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</si>
  <si>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</si>
  <si>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</si>
  <si>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</si>
  <si>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</si>
  <si>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</si>
  <si>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</si>
  <si>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</si>
  <si>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</si>
  <si>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</si>
  <si>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</si>
  <si>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</si>
  <si>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</si>
  <si>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</si>
  <si>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</si>
  <si>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</si>
  <si>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</si>
  <si>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</si>
  <si>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</si>
  <si>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</si>
  <si>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</si>
  <si>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</si>
  <si>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</si>
  <si>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</si>
  <si>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</si>
  <si>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</si>
  <si>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</si>
  <si>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</si>
  <si>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</si>
  <si>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</si>
  <si>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</si>
  <si>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</si>
  <si>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</si>
  <si>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</si>
  <si>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</si>
  <si>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</si>
  <si>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</si>
  <si>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</si>
  <si>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</si>
  <si>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</si>
  <si>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</si>
  <si>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</si>
  <si>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</si>
  <si>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</si>
  <si>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</si>
  <si>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</si>
  <si>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</si>
  <si>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</si>
  <si>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</si>
  <si>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</si>
  <si>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</si>
  <si>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</si>
  <si>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</si>
  <si>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</si>
  <si>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</si>
  <si>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</si>
  <si>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</si>
  <si>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</si>
  <si>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</si>
  <si>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</si>
  <si>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</si>
  <si>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</si>
  <si>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</si>
  <si>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</si>
  <si>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</si>
  <si>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</si>
  <si>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</si>
  <si>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</si>
  <si>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</si>
  <si>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</si>
  <si>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</si>
  <si>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</si>
  <si>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</si>
  <si>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</si>
  <si>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</si>
  <si>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</si>
  <si>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</si>
  <si>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$ 9.771,72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</si>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</sst>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620.54</v>
      </c>
      <c r="I17" s="12">
        <f ca="1">ROUND(INDIRECT(ADDRESS(ROW()+(0), COLUMN()+(-2), 1))*INDIRECT(ADDRESS(ROW()+(0), COLUMN()+(-1), 1)), 2)</f>
        <v>1303.13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4479</v>
      </c>
      <c r="I18" s="12">
        <f ca="1">ROUND(INDIRECT(ADDRESS(ROW()+(0), COLUMN()+(-2), 1))*INDIRECT(ADDRESS(ROW()+(0), COLUMN()+(-1), 1)), 2)</f>
        <v>4702.95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1072.27</v>
      </c>
      <c r="I19" s="12">
        <f ca="1">ROUND(INDIRECT(ADDRESS(ROW()+(0), COLUMN()+(-2), 1))*INDIRECT(ADDRESS(ROW()+(0), COLUMN()+(-1), 1)), 2)</f>
        <v>428.91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3220.79</v>
      </c>
      <c r="I20" s="12">
        <f ca="1">ROUND(INDIRECT(ADDRESS(ROW()+(0), COLUMN()+(-2), 1))*INDIRECT(ADDRESS(ROW()+(0), COLUMN()+(-1), 1)), 2)</f>
        <v>3381.83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381.87</v>
      </c>
      <c r="I21" s="12">
        <f ca="1">ROUND(INDIRECT(ADDRESS(ROW()+(0), COLUMN()+(-2), 1))*INDIRECT(ADDRESS(ROW()+(0), COLUMN()+(-1), 1)), 2)</f>
        <v>400.96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4.97</v>
      </c>
      <c r="I22" s="12">
        <f ca="1">ROUND(INDIRECT(ADDRESS(ROW()+(0), COLUMN()+(-2), 1))*INDIRECT(ADDRESS(ROW()+(0), COLUMN()+(-1), 1)), 2)</f>
        <v>39.76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2992.65</v>
      </c>
      <c r="I23" s="12">
        <f ca="1">ROUND(INDIRECT(ADDRESS(ROW()+(0), COLUMN()+(-2), 1))*INDIRECT(ADDRESS(ROW()+(0), COLUMN()+(-1), 1)), 2)</f>
        <v>3142.28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2">
        <v>1122.25</v>
      </c>
      <c r="I24" s="12">
        <f ca="1">ROUND(INDIRECT(ADDRESS(ROW()+(0), COLUMN()+(-2), 1))*INDIRECT(ADDRESS(ROW()+(0), COLUMN()+(-1), 1)), 2)</f>
        <v>448.9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4">
        <v>29.55</v>
      </c>
      <c r="I25" s="14">
        <f ca="1">ROUND(INDIRECT(ADDRESS(ROW()+(0), COLUMN()+(-2), 1))*INDIRECT(ADDRESS(ROW()+(0), COLUMN()+(-1), 1)), 2)</f>
        <v>1.48</v>
      </c>
    </row>
    <row r="26" spans="1:9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14166.2</v>
      </c>
    </row>
    <row r="27" spans="1:9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0.065</v>
      </c>
      <c r="H28" s="14">
        <v>886.15</v>
      </c>
      <c r="I28" s="14">
        <f ca="1">ROUND(INDIRECT(ADDRESS(ROW()+(0), COLUMN()+(-2), 1))*INDIRECT(ADDRESS(ROW()+(0), COLUMN()+(-1), 1)), 2)</f>
        <v>57.6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17">
        <f ca="1">ROUND(SUM(INDIRECT(ADDRESS(ROW()+(-1), COLUMN()+(0), 1))), 2)</f>
        <v>57.6</v>
      </c>
    </row>
    <row r="30" spans="1:9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"/>
      <c r="G31" s="11">
        <v>0.106</v>
      </c>
      <c r="H31" s="12">
        <v>11912.7</v>
      </c>
      <c r="I31" s="12">
        <f ca="1">ROUND(INDIRECT(ADDRESS(ROW()+(0), COLUMN()+(-2), 1))*INDIRECT(ADDRESS(ROW()+(0), COLUMN()+(-1), 1)), 2)</f>
        <v>1262.74</v>
      </c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0.862</v>
      </c>
      <c r="H32" s="12">
        <v>8579.62</v>
      </c>
      <c r="I32" s="12">
        <f ca="1">ROUND(INDIRECT(ADDRESS(ROW()+(0), COLUMN()+(-2), 1))*INDIRECT(ADDRESS(ROW()+(0), COLUMN()+(-1), 1)), 2)</f>
        <v>7395.63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0.213</v>
      </c>
      <c r="H33" s="12">
        <v>11912.7</v>
      </c>
      <c r="I33" s="12">
        <f ca="1">ROUND(INDIRECT(ADDRESS(ROW()+(0), COLUMN()+(-2), 1))*INDIRECT(ADDRESS(ROW()+(0), COLUMN()+(-1), 1)), 2)</f>
        <v>2537.4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0.213</v>
      </c>
      <c r="H34" s="12">
        <v>8905.02</v>
      </c>
      <c r="I34" s="12">
        <f ca="1">ROUND(INDIRECT(ADDRESS(ROW()+(0), COLUMN()+(-2), 1))*INDIRECT(ADDRESS(ROW()+(0), COLUMN()+(-1), 1)), 2)</f>
        <v>1896.77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0.059</v>
      </c>
      <c r="H35" s="12">
        <v>12241</v>
      </c>
      <c r="I35" s="12">
        <f ca="1">ROUND(INDIRECT(ADDRESS(ROW()+(0), COLUMN()+(-2), 1))*INDIRECT(ADDRESS(ROW()+(0), COLUMN()+(-1), 1)), 2)</f>
        <v>722.22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0.059</v>
      </c>
      <c r="H36" s="12">
        <v>8905.02</v>
      </c>
      <c r="I36" s="12">
        <f ca="1">ROUND(INDIRECT(ADDRESS(ROW()+(0), COLUMN()+(-2), 1))*INDIRECT(ADDRESS(ROW()+(0), COLUMN()+(-1), 1)), 2)</f>
        <v>525.4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0.472</v>
      </c>
      <c r="H37" s="12">
        <v>11912.7</v>
      </c>
      <c r="I37" s="12">
        <f ca="1">ROUND(INDIRECT(ADDRESS(ROW()+(0), COLUMN()+(-2), 1))*INDIRECT(ADDRESS(ROW()+(0), COLUMN()+(-1), 1)), 2)</f>
        <v>5622.78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0.236</v>
      </c>
      <c r="H38" s="14">
        <v>8905.02</v>
      </c>
      <c r="I38" s="14">
        <f ca="1">ROUND(INDIRECT(ADDRESS(ROW()+(0), COLUMN()+(-2), 1))*INDIRECT(ADDRESS(ROW()+(0), COLUMN()+(-1), 1)), 2)</f>
        <v>2101.58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22064.5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1)),INDIRECT(ADDRESS(ROW()+(-12), COLUMN()+(1), 1)),INDIRECT(ADDRESS(ROW()+(-15), COLUMN()+(1), 1))), 2)</f>
        <v>36288.3</v>
      </c>
      <c r="I41" s="14">
        <f ca="1">ROUND(INDIRECT(ADDRESS(ROW()+(0), COLUMN()+(-2), 1))*INDIRECT(ADDRESS(ROW()+(0), COLUMN()+(-1), 1))/100, 2)</f>
        <v>725.77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1)),INDIRECT(ADDRESS(ROW()+(-13), COLUMN()+(0), 1)),INDIRECT(ADDRESS(ROW()+(-16), COLUMN()+(0), 1))), 2)</f>
        <v>37014.1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G26:H26"/>
    <mergeCell ref="A27:C27"/>
    <mergeCell ref="E27:G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