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<sst xmlns="http://schemas.openxmlformats.org/spreadsheetml/2006/main" count="38" uniqueCount="38">
  <si>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</si>
  <si>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RSG320</t>
  </si>
  <si>
    <t xml:space="preserve">m²</t>
  </si>
  <si>
    <t xml:space="preserve">Piso interior de piezas de gres rústico. Colocación en capa gruesa.</t>
  </si>
  <si>
    <r>
      <rPr>
        <sz val="8.25"/>
        <color rgb="FF000000"/>
        <rFont val="Arial"/>
        <family val="2"/>
      </rPr>
      <t xml:space="preserve">Piso interior de piezas de gres rústico, de 200x200x12 mm, gama media, capacidad de absorción de agua 3%&lt;=E&lt;6%, con resistencia al deslizamiento media. SOPORTE: de mortero de cemento.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</si>
  <si>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</si>
  <si>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</si>
  <si>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</si>
  <si>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</si>
  <si>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</si>
  <si>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</si>
  <si>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</si>
  <si>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</si>
  <si>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</si>
  <si>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</si>
  <si>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mt18bdr100fn</t>
  </si>
  <si>
    <t xml:space="preserve">m²</t>
  </si>
  <si>
    <t xml:space="preserve">Piezas de gres rústico, de 200x200x12 mm, gama media, capacidad de absorción de agua 3%&lt;=E&lt;6%,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</si>
  <si>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</si>
  <si>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</si>
  <si>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</si>
  <si>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</si>
  <si>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</si>
  <si>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</si>
  <si>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</si>
  <si>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</si>
  <si>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</si>
  <si>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</si>
  <si>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</si>
  <si>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</si>
  <si>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</si>
  <si>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</si>
  <si>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</si>
  <si>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</si>
  <si>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</si>
  <si>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</si>
  <si>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$ 3.720,49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</si>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</sst>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0.21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0.03</v>
      </c>
      <c r="F10" s="12">
        <v>1938.39</v>
      </c>
      <c r="G10" s="12">
        <f ca="1">ROUND(INDIRECT(ADDRESS(ROW()+(0), COLUMN()+(-2), 1))*INDIRECT(ADDRESS(ROW()+(0), COLUMN()+(-1), 1)), 2)</f>
        <v>58.15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313.48</v>
      </c>
      <c r="G11" s="12">
        <f ca="1">ROUND(INDIRECT(ADDRESS(ROW()+(0), COLUMN()+(-2), 1))*INDIRECT(ADDRESS(ROW()+(0), COLUMN()+(-1), 1)), 2)</f>
        <v>329.15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37.82</v>
      </c>
      <c r="G12" s="12">
        <f ca="1">ROUND(INDIRECT(ADDRESS(ROW()+(0), COLUMN()+(-2), 1))*INDIRECT(ADDRESS(ROW()+(0), COLUMN()+(-1), 1)), 2)</f>
        <v>13.24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0.34</v>
      </c>
      <c r="F13" s="14">
        <v>21.4</v>
      </c>
      <c r="G13" s="14">
        <f ca="1">ROUND(INDIRECT(ADDRESS(ROW()+(0), COLUMN()+(-2), 1))*INDIRECT(ADDRESS(ROW()+(0), COLUMN()+(-1), 1)), 2)</f>
        <v>7.28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407.82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0.451</v>
      </c>
      <c r="F16" s="12">
        <v>33952.7</v>
      </c>
      <c r="G16" s="12">
        <f ca="1">ROUND(INDIRECT(ADDRESS(ROW()+(0), COLUMN()+(-2), 1))*INDIRECT(ADDRESS(ROW()+(0), COLUMN()+(-1), 1)), 2)</f>
        <v>15312.6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0.226</v>
      </c>
      <c r="F17" s="14">
        <v>25378.9</v>
      </c>
      <c r="G17" s="14">
        <f ca="1">ROUND(INDIRECT(ADDRESS(ROW()+(0), COLUMN()+(-2), 1))*INDIRECT(ADDRESS(ROW()+(0), COLUMN()+(-1), 1)), 2)</f>
        <v>5735.64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21048.3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21456.1</v>
      </c>
      <c r="G20" s="14">
        <f ca="1">ROUND(INDIRECT(ADDRESS(ROW()+(0), COLUMN()+(-2), 1))*INDIRECT(ADDRESS(ROW()+(0), COLUMN()+(-1), 1))/100, 2)</f>
        <v>429.12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21885.2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