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<sst xmlns="http://schemas.openxmlformats.org/spreadsheetml/2006/main" count="38" uniqueCount="38">
  <si>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</si>
  <si>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RSG285</t>
  </si>
  <si>
    <t xml:space="preserve">m²</t>
  </si>
  <si>
    <t xml:space="preserve">Vereda de mosaico de gres porcelánico esmaltado. Colocación en capa fina.</t>
  </si>
  <si>
    <r>
      <rPr>
        <sz val="8.25"/>
        <color rgb="FF000000"/>
        <rFont val="Arial"/>
        <family val="2"/>
      </rPr>
      <t xml:space="preserve">Vereda de mosaico de gres porcelánico esmaltado, acabado pulido, con teselas de 25x25x5 mm montadas sobre una malla, gama media, capacidad de absorción de agua E&lt;0,5%, con resistencia al deslizamiento alta. SOPORTE: de mortero de cemento. COLOCACIÓN: en capa fina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</si>
  <si>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</si>
  <si>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</si>
  <si>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</si>
  <si>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</si>
  <si>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</si>
  <si>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</si>
  <si>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</si>
  <si>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</si>
  <si>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</si>
  <si>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</si>
  <si>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mt19abp110db</t>
  </si>
  <si>
    <t xml:space="preserve">m²</t>
  </si>
  <si>
    <t xml:space="preserve">Mosaico de gres porcelánico esmaltado, con teselas de 25x25x5 mm montadas sobre una malla, con una junta de separación entre teselas de 2 mm, gama media, capacidad de absorción de agua E&lt;0,5%,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</si>
  <si>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</si>
  <si>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</si>
  <si>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</si>
  <si>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</si>
  <si>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</si>
  <si>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mosaico granítico,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</si>
  <si>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</si>
  <si>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</si>
  <si>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</si>
  <si>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</si>
  <si>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</si>
  <si>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</si>
  <si>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</si>
  <si>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</si>
  <si>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</si>
  <si>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</si>
  <si>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</si>
  <si>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</si>
  <si>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$ 1.334,20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</si>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</sst>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1.5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4.37</v>
      </c>
      <c r="H10" s="12">
        <f ca="1">ROUND(INDIRECT(ADDRESS(ROW()+(0), COLUMN()+(-2), 1))*INDIRECT(ADDRESS(ROW()+(0), COLUMN()+(-1), 1)), 2)</f>
        <v>19.67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154.86</v>
      </c>
      <c r="H11" s="12">
        <f ca="1">ROUND(INDIRECT(ADDRESS(ROW()+(0), COLUMN()+(-2), 1))*INDIRECT(ADDRESS(ROW()+(0), COLUMN()+(-1), 1)), 2)</f>
        <v>162.6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3.2</v>
      </c>
      <c r="G12" s="12">
        <v>28.59</v>
      </c>
      <c r="H12" s="12">
        <f ca="1">ROUND(INDIRECT(ADDRESS(ROW()+(0), COLUMN()+(-2), 1))*INDIRECT(ADDRESS(ROW()+(0), COLUMN()+(-1), 1)), 2)</f>
        <v>91.49</v>
      </c>
    </row>
    <row r="13" spans="1:8" ht="108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1.2</v>
      </c>
      <c r="G13" s="14">
        <v>29.55</v>
      </c>
      <c r="H13" s="14">
        <f ca="1">ROUND(INDIRECT(ADDRESS(ROW()+(0), COLUMN()+(-2), 1))*INDIRECT(ADDRESS(ROW()+(0), COLUMN()+(-1), 1)), 2)</f>
        <v>35.46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309.22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0.451</v>
      </c>
      <c r="G16" s="12">
        <v>11912.7</v>
      </c>
      <c r="H16" s="12">
        <f ca="1">ROUND(INDIRECT(ADDRESS(ROW()+(0), COLUMN()+(-2), 1))*INDIRECT(ADDRESS(ROW()+(0), COLUMN()+(-1), 1)), 2)</f>
        <v>5372.61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0.226</v>
      </c>
      <c r="G17" s="14">
        <v>8905.02</v>
      </c>
      <c r="H17" s="14">
        <f ca="1">ROUND(INDIRECT(ADDRESS(ROW()+(0), COLUMN()+(-2), 1))*INDIRECT(ADDRESS(ROW()+(0), COLUMN()+(-1), 1)), 2)</f>
        <v>2012.53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7385.14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7694.36</v>
      </c>
      <c r="H20" s="14">
        <f ca="1">ROUND(INDIRECT(ADDRESS(ROW()+(0), COLUMN()+(-2), 1))*INDIRECT(ADDRESS(ROW()+(0), COLUMN()+(-1), 1))/100, 2)</f>
        <v>153.89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7848.25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