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<sst xmlns="http://schemas.openxmlformats.org/spreadsheetml/2006/main" count="38" uniqueCount="38">
  <si>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</si>
  <si>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RSG150</t>
  </si>
  <si>
    <t xml:space="preserve">m²</t>
  </si>
  <si>
    <t xml:space="preserve">Piso interior con piezas de gran formato de gres porcelánico técnico. Colocación en capa fina.</t>
  </si>
  <si>
    <r>
      <rPr>
        <sz val="8.25"/>
        <color rgb="FF000000"/>
        <rFont val="Arial"/>
        <family val="2"/>
      </rPr>
      <t xml:space="preserve">Piso interior de piezas de gran formato de gres porcelánico técnico, de 1000x1000x12 mm, gama media, capacidad de absorción de agua E&lt;0,1%, con resistencia al deslizamiento media; carga de rotura &gt;3000 N; resistencia a la flexión &gt;45 N/mm². SOPORTE: de mortero de cemento. COLOCACIÓN: en capa fina y mediante doble encolado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</si>
  <si>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</si>
  <si>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</si>
  <si>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</si>
  <si>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</si>
  <si>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</si>
  <si>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</si>
  <si>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</si>
  <si>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</si>
  <si>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</si>
  <si>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</si>
  <si>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mt18bcp110glb</t>
  </si>
  <si>
    <t xml:space="preserve">m²</t>
  </si>
  <si>
    <t xml:space="preserve">Piezas de gran formato de gres porcelánico técnico, de 1000x1000x12 mm, gama media, capacidad de absorción de agua E&lt;0,1%, con resistencia al deslizamiento media; carga de rotura &gt;3000 N; resistencia a la flexión &gt;45 N/mm².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</si>
  <si>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</si>
  <si>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</si>
  <si>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</si>
  <si>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</si>
  <si>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</si>
  <si>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</si>
  <si>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</si>
  <si>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</si>
  <si>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</si>
  <si>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</si>
  <si>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</si>
  <si>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</si>
  <si>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</si>
  <si>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</si>
  <si>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</si>
  <si>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</si>
  <si>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</si>
  <si>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</si>
  <si>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$ 4.269,83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</si>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</sst>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0.21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7.5</v>
      </c>
      <c r="F10" s="12">
        <v>5.61</v>
      </c>
      <c r="G10" s="12">
        <f ca="1">ROUND(INDIRECT(ADDRESS(ROW()+(0), COLUMN()+(-2), 1))*INDIRECT(ADDRESS(ROW()+(0), COLUMN()+(-1), 1)), 2)</f>
        <v>42.08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2974.02</v>
      </c>
      <c r="G11" s="12">
        <f ca="1">ROUND(INDIRECT(ADDRESS(ROW()+(0), COLUMN()+(-2), 1))*INDIRECT(ADDRESS(ROW()+(0), COLUMN()+(-1), 1)), 2)</f>
        <v>3122.72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0.066</v>
      </c>
      <c r="F12" s="12">
        <v>37.82</v>
      </c>
      <c r="G12" s="12">
        <f ca="1">ROUND(INDIRECT(ADDRESS(ROW()+(0), COLUMN()+(-2), 1))*INDIRECT(ADDRESS(ROW()+(0), COLUMN()+(-1), 1)), 2)</f>
        <v>2.5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0.07</v>
      </c>
      <c r="F13" s="14">
        <v>21.4</v>
      </c>
      <c r="G13" s="14">
        <f ca="1">ROUND(INDIRECT(ADDRESS(ROW()+(0), COLUMN()+(-2), 1))*INDIRECT(ADDRESS(ROW()+(0), COLUMN()+(-1), 1)), 2)</f>
        <v>1.5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3168.8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0.46</v>
      </c>
      <c r="F16" s="12">
        <v>33952.7</v>
      </c>
      <c r="G16" s="12">
        <f ca="1">ROUND(INDIRECT(ADDRESS(ROW()+(0), COLUMN()+(-2), 1))*INDIRECT(ADDRESS(ROW()+(0), COLUMN()+(-1), 1)), 2)</f>
        <v>15618.2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0.23</v>
      </c>
      <c r="F17" s="14">
        <v>25378.9</v>
      </c>
      <c r="G17" s="14">
        <f ca="1">ROUND(INDIRECT(ADDRESS(ROW()+(0), COLUMN()+(-2), 1))*INDIRECT(ADDRESS(ROW()+(0), COLUMN()+(-1), 1)), 2)</f>
        <v>5837.15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21455.4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24624.2</v>
      </c>
      <c r="G20" s="14">
        <f ca="1">ROUND(INDIRECT(ADDRESS(ROW()+(0), COLUMN()+(-2), 1))*INDIRECT(ADDRESS(ROW()+(0), COLUMN()+(-1), 1))/100, 2)</f>
        <v>492.48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25116.7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