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<sst xmlns="http://schemas.openxmlformats.org/spreadsheetml/2006/main" count="38" uniqueCount="38">
  <si>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</si>
  <si>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RSG090</t>
  </si>
  <si>
    <t xml:space="preserve">m²</t>
  </si>
  <si>
    <t xml:space="preserve">Piso interior de piezas de barro cocido. Colocación en capa gruesa.</t>
  </si>
  <si>
    <r>
      <rPr>
        <sz val="8.25"/>
        <color rgb="FF000000"/>
        <rFont val="Arial"/>
        <family val="2"/>
      </rPr>
      <t xml:space="preserve">Piso interior de piezas de barro cocido, de elaboración mecánica, de 100x100x15 mm, capacidad de absorción de agua 6%&lt;E&lt;=10%, con resistencia al deslizamiento muy baja.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</si>
  <si>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</si>
  <si>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</si>
  <si>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</si>
  <si>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</si>
  <si>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</si>
  <si>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</si>
  <si>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</si>
  <si>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mt18bdo020maa</t>
  </si>
  <si>
    <t xml:space="preserve">m²</t>
  </si>
  <si>
    <t xml:space="preserve">Piezas de barro cocido, de elaboración mecánica, de 100x100x15 mm, capacidad de absorción de agua 6%&lt;E&lt;=10%, con resistencia al deslizamiento muy baja.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</si>
  <si>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</si>
  <si>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</si>
  <si>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</si>
  <si>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mt18acc050b</t>
  </si>
  <si>
    <t xml:space="preserve">Ud</t>
  </si>
  <si>
    <t xml:space="preserve">Crucetas de PVC para separación entre 3 y 15 mm.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</si>
  <si>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</si>
  <si>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</si>
  <si>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</si>
  <si>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</si>
  <si>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</si>
  <si>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</si>
  <si>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</si>
  <si>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</si>
  <si>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</si>
  <si>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</si>
  <si>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</si>
  <si>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</si>
  <si>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</si>
  <si>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</si>
  <si>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</si>
  <si>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$ 4.447,19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</si>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</sst>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99" customWidth="1"/>
    <col min="4" max="4" width="69.53" customWidth="1"/>
    <col min="5" max="5" width="10.71" customWidth="1"/>
    <col min="6" max="6" width="13.26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323.25</v>
      </c>
      <c r="G10" s="12">
        <f ca="1">ROUND(INDIRECT(ADDRESS(ROW()+(0), COLUMN()+(-2), 1))*INDIRECT(ADDRESS(ROW()+(0), COLUMN()+(-1), 1)), 2)</f>
        <v>339.41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0.03</v>
      </c>
      <c r="F11" s="12">
        <v>1938.39</v>
      </c>
      <c r="G11" s="12">
        <f ca="1">ROUND(INDIRECT(ADDRESS(ROW()+(0), COLUMN()+(-2), 1))*INDIRECT(ADDRESS(ROW()+(0), COLUMN()+(-1), 1)), 2)</f>
        <v>58.15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51</v>
      </c>
      <c r="F12" s="12">
        <v>0.39</v>
      </c>
      <c r="G12" s="12">
        <f ca="1">ROUND(INDIRECT(ADDRESS(ROW()+(0), COLUMN()+(-2), 1))*INDIRECT(ADDRESS(ROW()+(0), COLUMN()+(-1), 1)), 2)</f>
        <v>19.89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2</v>
      </c>
      <c r="F13" s="14">
        <v>21.4</v>
      </c>
      <c r="G13" s="14">
        <f ca="1">ROUND(INDIRECT(ADDRESS(ROW()+(0), COLUMN()+(-2), 1))*INDIRECT(ADDRESS(ROW()+(0), COLUMN()+(-1), 1)), 2)</f>
        <v>42.8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460.25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0.54</v>
      </c>
      <c r="F16" s="12">
        <v>33952.7</v>
      </c>
      <c r="G16" s="12">
        <f ca="1">ROUND(INDIRECT(ADDRESS(ROW()+(0), COLUMN()+(-2), 1))*INDIRECT(ADDRESS(ROW()+(0), COLUMN()+(-1), 1)), 2)</f>
        <v>18334.4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</v>
      </c>
      <c r="F17" s="14">
        <v>25378.9</v>
      </c>
      <c r="G17" s="14">
        <f ca="1">ROUND(INDIRECT(ADDRESS(ROW()+(0), COLUMN()+(-2), 1))*INDIRECT(ADDRESS(ROW()+(0), COLUMN()+(-1), 1)), 2)</f>
        <v>6852.31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25186.8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25647</v>
      </c>
      <c r="G20" s="14">
        <f ca="1">ROUND(INDIRECT(ADDRESS(ROW()+(0), COLUMN()+(-2), 1))*INDIRECT(ADDRESS(ROW()+(0), COLUMN()+(-1), 1))/100, 2)</f>
        <v>512.94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26159.9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