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<sst xmlns="http://schemas.openxmlformats.org/spreadsheetml/2006/main" count="35" uniqueCount="35">
  <si>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</si>
  <si>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RGS010</t>
  </si>
  <si>
    <t xml:space="preserve">m²</t>
  </si>
  <si>
    <t xml:space="preserve">Revestimiento con mortero acrílico.</t>
  </si>
  <si>
    <r>
      <rPr>
        <sz val="8.25"/>
        <color rgb="FF000000"/>
        <rFont val="Arial"/>
        <family val="2"/>
      </rPr>
      <t xml:space="preserve">Revestimiento decorativo en fachadas, con mortero acrílico Webertene Classic L "WEBER", color a elegir, gama Estándar, acabado gota, sobre imprimación reguladora de la absorción Webertene Primer "WEBER".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</si>
  <si>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</si>
  <si>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</si>
  <si>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</si>
  <si>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</si>
  <si>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</si>
  <si>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</si>
  <si>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</si>
  <si>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mt28mac030c</t>
  </si>
  <si>
    <t xml:space="preserve">kg</t>
  </si>
  <si>
    <t xml:space="preserve">Mortero acrílico Webertene Classic L "WEBER", color a elegir, gama Estándar, acabado gota, a base de resinas acrílicas, cargas minerales, pigmentos resistentes a los rayos UV, fungicidas y aditivos especiales.</t>
  </si>
  <si>
    <t xml:space="preserve">mt28pcc010c</t>
  </si>
  <si>
    <t xml:space="preserve">l</t>
  </si>
  <si>
    <t xml:space="preserve">Imprimación reguladora de la absorción Webertene Primer "WEBER", color a elegir, gama Estándar, a base de copolímeros acrílicos, cargas minerales y aditivos especiales, impermeable al agua de lluvia y permeable al vapor de agua.</t>
  </si>
  <si>
    <t xml:space="preserve">mt27wav020a</t>
  </si>
  <si>
    <t xml:space="preserve">m</t>
  </si>
  <si>
    <t xml:space="preserve">Cinta adhesiva de pintor, de 25 mm de ancho.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</si>
  <si>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</si>
  <si>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</si>
  <si>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</si>
  <si>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</si>
  <si>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albañil especializado en trabajos de revoque.</t>
  </si>
  <si>
    <t xml:space="preserve">mo111</t>
  </si>
  <si>
    <t xml:space="preserve">h</t>
  </si>
  <si>
    <t xml:space="preserve">Ayudante de albañil especializado en trabajos de revoque.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</si>
  <si>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</si>
  <si>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</si>
  <si>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</si>
  <si>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</si>
  <si>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$ 18.698,90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</si>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</sst>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2.25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2.7</v>
      </c>
      <c r="G10" s="12">
        <v>59.75</v>
      </c>
      <c r="H10" s="12">
        <f ca="1">ROUND(INDIRECT(ADDRESS(ROW()+(0), COLUMN()+(-2), 1))*INDIRECT(ADDRESS(ROW()+(0), COLUMN()+(-1), 1)), 2)</f>
        <v>161.33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0.45</v>
      </c>
      <c r="G11" s="12">
        <v>109.34</v>
      </c>
      <c r="H11" s="12">
        <f ca="1">ROUND(INDIRECT(ADDRESS(ROW()+(0), COLUMN()+(-2), 1))*INDIRECT(ADDRESS(ROW()+(0), COLUMN()+(-1), 1)), 2)</f>
        <v>49.2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1.75</v>
      </c>
      <c r="G12" s="14">
        <v>1.57</v>
      </c>
      <c r="H12" s="14">
        <f ca="1">ROUND(INDIRECT(ADDRESS(ROW()+(0), COLUMN()+(-2), 1))*INDIRECT(ADDRESS(ROW()+(0), COLUMN()+(-1), 1)), 2)</f>
        <v>2.75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213.28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0.216</v>
      </c>
      <c r="G15" s="12">
        <v>33952.7</v>
      </c>
      <c r="H15" s="12">
        <f ca="1">ROUND(INDIRECT(ADDRESS(ROW()+(0), COLUMN()+(-2), 1))*INDIRECT(ADDRESS(ROW()+(0), COLUMN()+(-1), 1)), 2)</f>
        <v>7333.77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0.216</v>
      </c>
      <c r="G16" s="14">
        <v>25252.5</v>
      </c>
      <c r="H16" s="14">
        <f ca="1">ROUND(INDIRECT(ADDRESS(ROW()+(0), COLUMN()+(-2), 1))*INDIRECT(ADDRESS(ROW()+(0), COLUMN()+(-1), 1)), 2)</f>
        <v>5454.55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12788.3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13001.6</v>
      </c>
      <c r="H19" s="14">
        <f ca="1">ROUND(INDIRECT(ADDRESS(ROW()+(0), COLUMN()+(-2), 1))*INDIRECT(ADDRESS(ROW()+(0), COLUMN()+(-1), 1))/100, 2)</f>
        <v>260.03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13261.6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