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<sst xmlns="http://schemas.openxmlformats.org/spreadsheetml/2006/main" count="73" uniqueCount="73">
  <si>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</si>
  <si>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QAC012</t>
  </si>
  <si>
    <t xml:space="preserve">m²</t>
  </si>
  <si>
    <t xml:space="preserve">Techo plano transitable, no ventilado, con piso fijo, tipo convencional, para tráfico rodado.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</si>
  <si>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15%, para tráfico rodado. FORMACIÓN DE PENDIENTES: mediante encintado de limatesas, limahoyas y juntas con fajas para reglado de ladrillo cerámico hueco doble y capa de hormigón liviano,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fratasado; IMPERMEABILIZACIÓN: tipo bicapa, adherida, compuesta por membrana preelaborada de betún modificado con elastómero SBS, masa nominal 4,8 kg/m², con armadura de fieltro de poliéster no tejido de 160 g/m² y membrana preelaborada de betún modificado con elastómero SBS, masa nominal 3 kg/m², con armadura de fieltro de fibra de vidrio de 60 g/m², previa imprimación con emulsión asfáltica aniónica con cargas; CAPA DE PROTECCIÓN: pavimento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</si>
  <si>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</si>
  <si>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</si>
  <si>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</si>
  <si>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</si>
  <si>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</si>
  <si>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</si>
  <si>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</si>
  <si>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</si>
  <si>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</si>
  <si>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</si>
  <si>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</si>
  <si>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</si>
  <si>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</si>
  <si>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mt08cem000g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</si>
  <si>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</si>
  <si>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</si>
  <si>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</si>
  <si>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</si>
  <si>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</si>
  <si>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</si>
  <si>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</si>
  <si>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</si>
  <si>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</si>
  <si>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</si>
  <si>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</si>
  <si>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</si>
  <si>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</si>
  <si>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Membrana preelaborada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</si>
  <si>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</si>
  <si>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</si>
  <si>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</si>
  <si>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</si>
  <si>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</si>
  <si>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</si>
  <si>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</si>
  <si>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</si>
  <si>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</si>
  <si>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</si>
  <si>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</si>
  <si>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</si>
  <si>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</si>
  <si>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</si>
  <si>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</si>
  <si>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</si>
  <si>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</si>
  <si>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</si>
  <si>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</si>
  <si>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</si>
  <si>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</si>
  <si>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</si>
  <si>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</si>
  <si>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</si>
  <si>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</si>
  <si>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</si>
  <si>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</si>
  <si>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</si>
  <si>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</si>
  <si>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</si>
  <si>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</si>
  <si>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</si>
  <si>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</si>
  <si>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</si>
  <si>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</si>
  <si>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</si>
  <si>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</si>
  <si>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</si>
  <si>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$ 5.799,44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</si>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</sst>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1540.91</v>
      </c>
      <c r="H11" s="12">
        <f ca="1">ROUND(INDIRECT(ADDRESS(ROW()+(0), COLUMN()+(-2), 1))*INDIRECT(ADDRESS(ROW()+(0), COLUMN()+(-1), 1)), 2)</f>
        <v>161.8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3.65</v>
      </c>
      <c r="H12" s="12">
        <f ca="1">ROUND(INDIRECT(ADDRESS(ROW()+(0), COLUMN()+(-2), 1))*INDIRECT(ADDRESS(ROW()+(0), COLUMN()+(-1), 1)), 2)</f>
        <v>91.25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19.03</v>
      </c>
      <c r="H13" s="12">
        <f ca="1">ROUND(INDIRECT(ADDRESS(ROW()+(0), COLUMN()+(-2), 1))*INDIRECT(ADDRESS(ROW()+(0), COLUMN()+(-1), 1)), 2)</f>
        <v>0.21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549.51</v>
      </c>
      <c r="H14" s="12">
        <f ca="1">ROUND(INDIRECT(ADDRESS(ROW()+(0), COLUMN()+(-2), 1))*INDIRECT(ADDRESS(ROW()+(0), COLUMN()+(-1), 1)), 2)</f>
        <v>5.5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221.35</v>
      </c>
      <c r="H15" s="12">
        <f ca="1">ROUND(INDIRECT(ADDRESS(ROW()+(0), COLUMN()+(-2), 1))*INDIRECT(ADDRESS(ROW()+(0), COLUMN()+(-1), 1)), 2)</f>
        <v>7.3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4502.87</v>
      </c>
      <c r="H16" s="12">
        <f ca="1">ROUND(INDIRECT(ADDRESS(ROW()+(0), COLUMN()+(-2), 1))*INDIRECT(ADDRESS(ROW()+(0), COLUMN()+(-1), 1)), 2)</f>
        <v>4953.16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1969.01</v>
      </c>
      <c r="H17" s="12">
        <f ca="1">ROUND(INDIRECT(ADDRESS(ROW()+(0), COLUMN()+(-2), 1))*INDIRECT(ADDRESS(ROW()+(0), COLUMN()+(-1), 1)), 2)</f>
        <v>2165.91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1129.1</v>
      </c>
      <c r="H19" s="14">
        <f ca="1">ROUND(INDIRECT(ADDRESS(ROW()+(0), COLUMN()+(-2), 1))*INDIRECT(ADDRESS(ROW()+(0), COLUMN()+(-1), 1)), 2)</f>
        <v>207.75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8009.15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58370.4</v>
      </c>
      <c r="H22" s="12">
        <f ca="1">ROUND(INDIRECT(ADDRESS(ROW()+(0), COLUMN()+(-2), 1))*INDIRECT(ADDRESS(ROW()+(0), COLUMN()+(-1), 1)), 2)</f>
        <v>408.59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14309.1</v>
      </c>
      <c r="H23" s="12">
        <f ca="1">ROUND(INDIRECT(ADDRESS(ROW()+(0), COLUMN()+(-2), 1))*INDIRECT(ADDRESS(ROW()+(0), COLUMN()+(-1), 1)), 2)</f>
        <v>42.93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886.15</v>
      </c>
      <c r="H24" s="14">
        <f ca="1">ROUND(INDIRECT(ADDRESS(ROW()+(0), COLUMN()+(-2), 1))*INDIRECT(ADDRESS(ROW()+(0), COLUMN()+(-1), 1)), 2)</f>
        <v>72.66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524.18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0.313</v>
      </c>
      <c r="G27" s="12">
        <v>11912.7</v>
      </c>
      <c r="H27" s="12">
        <f ca="1">ROUND(INDIRECT(ADDRESS(ROW()+(0), COLUMN()+(-2), 1))*INDIRECT(ADDRESS(ROW()+(0), COLUMN()+(-1), 1)), 2)</f>
        <v>3728.66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0.637</v>
      </c>
      <c r="G28" s="12">
        <v>8579.62</v>
      </c>
      <c r="H28" s="12">
        <f ca="1">ROUND(INDIRECT(ADDRESS(ROW()+(0), COLUMN()+(-2), 1))*INDIRECT(ADDRESS(ROW()+(0), COLUMN()+(-1), 1)), 2)</f>
        <v>5465.22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0.183</v>
      </c>
      <c r="G29" s="12">
        <v>11912.7</v>
      </c>
      <c r="H29" s="12">
        <f ca="1">ROUND(INDIRECT(ADDRESS(ROW()+(0), COLUMN()+(-2), 1))*INDIRECT(ADDRESS(ROW()+(0), COLUMN()+(-1), 1)), 2)</f>
        <v>2180.02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0.183</v>
      </c>
      <c r="G30" s="14">
        <v>8905.02</v>
      </c>
      <c r="H30" s="14">
        <f ca="1">ROUND(INDIRECT(ADDRESS(ROW()+(0), COLUMN()+(-2), 1))*INDIRECT(ADDRESS(ROW()+(0), COLUMN()+(-1), 1)), 2)</f>
        <v>1629.62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13003.5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21536.8</v>
      </c>
      <c r="H33" s="14">
        <f ca="1">ROUND(INDIRECT(ADDRESS(ROW()+(0), COLUMN()+(-2), 1))*INDIRECT(ADDRESS(ROW()+(0), COLUMN()+(-1), 1))/100, 2)</f>
        <v>430.74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21967.6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