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<sst xmlns="http://schemas.openxmlformats.org/spreadsheetml/2006/main" count="24" uniqueCount="24">
  <si>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</si>
  <si>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</si>
  <si>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</si>
  <si>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</si>
  <si>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aroSTOR VWL BM 270/5 "VAILLANT", para gas R-290, de suelo, con depósito de agua caliente sanitaria de acero vitrificado de 265 litros, alimentación monofásica a 230 V, potencia calorífica máxima 1,9 kW, clase de eficiencia energética A+, perfil de consumo L, dimensiones 634x634x1783 mm, potencia sonora 50 dBA, resistencia eléctrica de apoyo de 1,2 W, intercambiador de un serpentín para apoyo de 0,8 m² de superficie de intercambio, aislamiento térmico de poliuretano inyectado de 50 mm de espesor, conexiones de ventilación, función antilegionela, protección antihielo.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</si>
  <si>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</si>
  <si>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</si>
  <si>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</si>
  <si>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</si>
  <si>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</si>
  <si>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</si>
  <si>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</si>
  <si>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mt42vai011d</t>
  </si>
  <si>
    <t xml:space="preserve">Ud</t>
  </si>
  <si>
    <t xml:space="preserve">Bomba de calor aerotérmica, aire-agua, para producción de agua caliente sanitaria, modelo aroSTOR VWL BM 270/5 "VAILLANT", para gas R-290, de suelo, con depósito de agua caliente sanitaria de acero vitrificado de 265 litros, alimentación monofásica a 230 V, potencia calorífica máxima 1,9 kW, clase de eficiencia energética A+, perfil de consumo L, dimensiones 634x634x1783 mm, potencia sonora 50 dBA, resistencia eléctrica de apoyo de 1,2 W, intercambiador de un serpentín para apoyo de 0,8 m² de superficie de intercambio, aislamiento térmico de poliuretano inyectado de 50 mm de espesor, conexiones de ventilación, función antilegionela, protección antihielo.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</si>
  <si>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</si>
  <si>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</si>
  <si>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</si>
  <si>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</si>
  <si>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</si>
  <si>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</si>
  <si>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</si>
  <si>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$ 986.594,60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</si>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</sst>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1.51115e+006</v>
      </c>
      <c r="H10" s="12">
        <f ca="1">ROUND(INDIRECT(ADDRESS(ROW()+(0), COLUMN()+(-2), 1))*INDIRECT(ADDRESS(ROW()+(0), COLUMN()+(-1), 1)), 2)</f>
        <v>1.51115e+006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87.01</v>
      </c>
      <c r="H11" s="14">
        <f ca="1">ROUND(INDIRECT(ADDRESS(ROW()+(0), COLUMN()+(-2), 1))*INDIRECT(ADDRESS(ROW()+(0), COLUMN()+(-1), 1)), 2)</f>
        <v>174.02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1.51133e+006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1.51133e+006</v>
      </c>
      <c r="H14" s="14">
        <f ca="1">ROUND(INDIRECT(ADDRESS(ROW()+(0), COLUMN()+(-2), 1))*INDIRECT(ADDRESS(ROW()+(0), COLUMN()+(-1), 1))/100, 2)</f>
        <v>30226.5</v>
      </c>
    </row>
    <row r="15" spans="1:8" ht="13.50" thickBot="1" customHeight="1">
      <c r="A15" s="21" t="s">
        <v>22</v>
      </c>
      <c r="B15" s="21"/>
      <c r="C15" s="22"/>
      <c r="D15" s="22"/>
      <c r="E15" s="23"/>
      <c r="F15" s="24" t="s">
        <v>23</v>
      </c>
      <c r="G15" s="25"/>
      <c r="H15" s="26">
        <f ca="1">ROUND(SUM(INDIRECT(ADDRESS(ROW()+(-1), COLUMN()+(0), 1)),INDIRECT(ADDRESS(ROW()+(-3), COLUMN()+(0), 1))), 2)</f>
        <v>1.54155e+006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E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