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<sst xmlns="http://schemas.openxmlformats.org/spreadsheetml/2006/main" count="29" uniqueCount="29">
  <si>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</si>
  <si>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ICR125</t>
  </si>
  <si>
    <t xml:space="preserve">Ud</t>
  </si>
  <si>
    <t xml:space="preserve">Recuperador de calor y humedad aire-aire. Instalación mural.</t>
  </si>
  <si>
    <r>
      <rPr>
        <sz val="8.25"/>
        <color rgb="FF000000"/>
        <rFont val="Arial"/>
        <family val="2"/>
      </rPr>
      <t xml:space="preserve">Recuperador de calor y humedad aire-aire, modelo recoVAIR VAR 260/4 E "VAILLANT", instalación mural, caudal de aire máximo 240 m³/h, presión estática a caudal de aire máximo 180 Pa, presión sonora a 1 m 48 dBA, eficiencia de recuperación calorífica 79%, dimensiones 885x595x631 mm, peso 41,2 kg, alimentación monofásica a 230 V, con certificación Passivhaus, intercambiador de flujo cruzado, diámetro interior de los conductos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 Instalación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</si>
  <si>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</si>
  <si>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</si>
  <si>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</si>
  <si>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</si>
  <si>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</si>
  <si>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</si>
  <si>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</si>
  <si>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mt42vai202e</t>
  </si>
  <si>
    <t xml:space="preserve">Ud</t>
  </si>
  <si>
    <t xml:space="preserve">Recuperador de calor y humedad aire-aire, modelo recoVAIR VAR 260/4 E "VAILLANT", instalación mural, caudal de aire máximo 240 m³/h, presión estática a caudal de aire máximo 180 Pa, presión sonora a 1 m 48 dBA, eficiencia de recuperación calorífica 79%, dimensiones 885x595x631 mm, peso 41,2 kg, alimentación monofásica a 230 V, con certificación Passivhaus, intercambiador de flujo cruzado, diámetro interior de los conductos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</si>
  <si>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</si>
  <si>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</si>
  <si>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</si>
  <si>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</si>
  <si>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</si>
  <si>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</si>
  <si>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</si>
  <si>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</si>
  <si>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</si>
  <si>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</si>
  <si>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</si>
  <si>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</si>
  <si>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$ 269.220,70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</si>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</sst>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1.53781e+006</v>
      </c>
      <c r="H10" s="14">
        <f ca="1">ROUND(INDIRECT(ADDRESS(ROW()+(0), COLUMN()+(-2), 1))*INDIRECT(ADDRESS(ROW()+(0), COLUMN()+(-1), 1)), 2)</f>
        <v>1.53781e+006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1.53781e+006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12241</v>
      </c>
      <c r="H13" s="13">
        <f ca="1">ROUND(INDIRECT(ADDRESS(ROW()+(0), COLUMN()+(-2), 1))*INDIRECT(ADDRESS(ROW()+(0), COLUMN()+(-1), 1)), 2)</f>
        <v>8568.72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8888.07</v>
      </c>
      <c r="H14" s="14">
        <f ca="1">ROUND(INDIRECT(ADDRESS(ROW()+(0), COLUMN()+(-2), 1))*INDIRECT(ADDRESS(ROW()+(0), COLUMN()+(-1), 1)), 2)</f>
        <v>6221.65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14790.4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1.5526e+006</v>
      </c>
      <c r="H17" s="14">
        <f ca="1">ROUND(INDIRECT(ADDRESS(ROW()+(0), COLUMN()+(-2), 1))*INDIRECT(ADDRESS(ROW()+(0), COLUMN()+(-1), 1))/100, 2)</f>
        <v>31052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1.58365e+006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