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<sst xmlns="http://schemas.openxmlformats.org/spreadsheetml/2006/main" count="47" uniqueCount="47">
  <si>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</si>
  <si>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ICV160</t>
  </si>
  <si>
    <t xml:space="preserve">Ud</t>
  </si>
  <si>
    <t xml:space="preserve">Unidad agua-agua, bomba de calor, para calefacción y refrigeración.</t>
  </si>
  <si>
    <r>
      <rPr>
        <sz val="8.25"/>
        <color rgb="FF000000"/>
        <rFont val="Arial"/>
        <family val="2"/>
      </rPr>
      <t xml:space="preserve">Bomba de calor reversible, agua-agua, modelo flexoTHERM exclusive 5 "VAILLANT",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 sensoCOMFORT VRC 720f, con control de la temperatura con sonda exterior, display digital, inalámbrico, programación diaria y semanal, para control de varios circuitos de calefacción con módulos y termostatos adicionales, módulo de conectividad myVaillant para control desde smartphone o tablet mediante la App myVaillant para IOS (iPhone e iPad) y Android y módulo hidráulico fluoCOLLECT VMW 11 SI con intercambiador de placas, para el aprovechamiento energético del pozo de aguas subterráneas, y bombas de circulación de alta eficiencia, kit hidráulico para instalación de bomba de calor flexoTHERM, módulo, modelo VR 70, módulo, modelo VR 70.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</si>
  <si>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</si>
  <si>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</si>
  <si>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</si>
  <si>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</si>
  <si>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</si>
  <si>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</si>
  <si>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</si>
  <si>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mt42vai052m</t>
  </si>
  <si>
    <t xml:space="preserve">Ud</t>
  </si>
  <si>
    <t xml:space="preserve">Bomba de calor reversible, agua-agua, modelo flexoTHERM exclusive 5 "VAILLANT",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 sensoCOMFORT VRC 720f, con control de la temperatura con sonda exterior, display digital, inalámbrico, programación diaria y semanal, para control de varios circuitos de calefacción con módulos y termostatos adicionales, módulo de conectividad myVaillant para control desde smartphone o tablet mediante la App myVaillant para IOS (iPhone y iPad) y Android y módulo hidráulico fluoCOLLECT VMW 11 SI con intercambiador de placas, para el aprovechamiento energético del pozo de aguas subterráneas, y bombas de circulación de alta eficiencia.</t>
  </si>
  <si>
    <t xml:space="preserve">mt42vai501a</t>
  </si>
  <si>
    <t xml:space="preserve">Ud</t>
  </si>
  <si>
    <t xml:space="preserve">Kit hidráulico para instalación de bomba de calor flexoTHERM, "VAILLANT".</t>
  </si>
  <si>
    <t xml:space="preserve">mt38vai611a</t>
  </si>
  <si>
    <t xml:space="preserve">Ud</t>
  </si>
  <si>
    <t xml:space="preserve">Módulo, modelo VR 70 "VAILLANT", para el control de 2 circuitos adicionales de calefacción, con comunicación con protocolo Ebus y 2 sondas de temperatura VR 10.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</si>
  <si>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</si>
  <si>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</si>
  <si>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</si>
  <si>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</si>
  <si>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</si>
  <si>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</si>
  <si>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</si>
  <si>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</si>
  <si>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</si>
  <si>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</si>
  <si>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</si>
  <si>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</si>
  <si>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</si>
  <si>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</si>
  <si>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</si>
  <si>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</si>
  <si>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</si>
  <si>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</si>
  <si>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</si>
  <si>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</si>
  <si>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</si>
  <si>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</si>
  <si>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</si>
  <si>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</si>
  <si>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$ 4.087.422,78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</si>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</sst>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71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5.44179e+006</v>
      </c>
      <c r="H10" s="12">
        <f ca="1">ROUND(INDIRECT(ADDRESS(ROW()+(0), COLUMN()+(-2), 1))*INDIRECT(ADDRESS(ROW()+(0), COLUMN()+(-1), 1)), 2)</f>
        <v>5.44179e+006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537208</v>
      </c>
      <c r="H11" s="12">
        <f ca="1">ROUND(INDIRECT(ADDRESS(ROW()+(0), COLUMN()+(-2), 1))*INDIRECT(ADDRESS(ROW()+(0), COLUMN()+(-1), 1)), 2)</f>
        <v>537208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106621</v>
      </c>
      <c r="H12" s="12">
        <f ca="1">ROUND(INDIRECT(ADDRESS(ROW()+(0), COLUMN()+(-2), 1))*INDIRECT(ADDRESS(ROW()+(0), COLUMN()+(-1), 1)), 2)</f>
        <v>106621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222.42</v>
      </c>
      <c r="H13" s="12">
        <f ca="1">ROUND(INDIRECT(ADDRESS(ROW()+(0), COLUMN()+(-2), 1))*INDIRECT(ADDRESS(ROW()+(0), COLUMN()+(-1), 1)), 2)</f>
        <v>222.42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442.8</v>
      </c>
      <c r="H14" s="12">
        <f ca="1">ROUND(INDIRECT(ADDRESS(ROW()+(0), COLUMN()+(-2), 1))*INDIRECT(ADDRESS(ROW()+(0), COLUMN()+(-1), 1)), 2)</f>
        <v>1771.2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22431.5</v>
      </c>
      <c r="H15" s="12">
        <f ca="1">ROUND(INDIRECT(ADDRESS(ROW()+(0), COLUMN()+(-2), 1))*INDIRECT(ADDRESS(ROW()+(0), COLUMN()+(-1), 1)), 2)</f>
        <v>22431.5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199.91</v>
      </c>
      <c r="H16" s="14">
        <f ca="1">ROUND(INDIRECT(ADDRESS(ROW()+(0), COLUMN()+(-2), 1))*INDIRECT(ADDRESS(ROW()+(0), COLUMN()+(-1), 1)), 2)</f>
        <v>799.64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6.11085e+006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7.124</v>
      </c>
      <c r="G19" s="12">
        <v>12241</v>
      </c>
      <c r="H19" s="12">
        <f ca="1">ROUND(INDIRECT(ADDRESS(ROW()+(0), COLUMN()+(-2), 1))*INDIRECT(ADDRESS(ROW()+(0), COLUMN()+(-1), 1)), 2)</f>
        <v>87205.1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7.124</v>
      </c>
      <c r="G20" s="14">
        <v>8888.07</v>
      </c>
      <c r="H20" s="14">
        <f ca="1">ROUND(INDIRECT(ADDRESS(ROW()+(0), COLUMN()+(-2), 1))*INDIRECT(ADDRESS(ROW()+(0), COLUMN()+(-1), 1)), 2)</f>
        <v>63318.6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150524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6.26137e+006</v>
      </c>
      <c r="H23" s="14">
        <f ca="1">ROUND(INDIRECT(ADDRESS(ROW()+(0), COLUMN()+(-2), 1))*INDIRECT(ADDRESS(ROW()+(0), COLUMN()+(-1), 1))/100, 2)</f>
        <v>125227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6.3866e+006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