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<sst xmlns="http://schemas.openxmlformats.org/spreadsheetml/2006/main" count="52" uniqueCount="52">
  <si>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</si>
  <si>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</si>
  <si>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</si>
  <si>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piso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</si>
  <si>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piso radiante canaletas "UPONOR IBERIA", compuesto por canaleta adhesiva de fijación para caño de 14 a 20 mm de diámetro, modelo Fix, banda de espuma de polietileno (PE), de 200x10 mm, modelo Magna, caño de polietileno reticulado (PE-Xa), de 5 capas según el método UAX, con barrera de oxígeno (EVOH) y capa de protección de polietileno (PE) modificado, de 20 mm de diámetro exterior y 2 mm de espesor, modelo Comfort Pipe PLUS y mortero autonivelante, "UPONOR IBERIA",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</si>
  <si>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</si>
  <si>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</si>
  <si>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</si>
  <si>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</si>
  <si>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</si>
  <si>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</si>
  <si>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</si>
  <si>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</si>
  <si>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</si>
  <si>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</si>
  <si>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</si>
  <si>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</si>
  <si>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Canaleta adhesiva de fijación para caño de 14 a 20 mm de diámetro, modelo Fix "UPONOR IBERIA", paso del caño múltiplo de 50 cm.</t>
  </si>
  <si>
    <t xml:space="preserve">mt37tpu012z</t>
  </si>
  <si>
    <t xml:space="preserve">m</t>
  </si>
  <si>
    <t xml:space="preserve">Caño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</si>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</sst>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1431.19</v>
      </c>
      <c r="H10" s="12">
        <f ca="1">ROUND(INDIRECT(ADDRESS(ROW()+(0), COLUMN()+(-2), 1))*INDIRECT(ADDRESS(ROW()+(0), COLUMN()+(-1), 1)), 2)</f>
        <v>858.71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78.63</v>
      </c>
      <c r="H11" s="12">
        <f ca="1">ROUND(INDIRECT(ADDRESS(ROW()+(0), COLUMN()+(-2), 1))*INDIRECT(ADDRESS(ROW()+(0), COLUMN()+(-1), 1)), 2)</f>
        <v>78.63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6.667</v>
      </c>
      <c r="G12" s="12">
        <v>44.91</v>
      </c>
      <c r="H12" s="12">
        <f ca="1">ROUND(INDIRECT(ADDRESS(ROW()+(0), COLUMN()+(-2), 1))*INDIRECT(ADDRESS(ROW()+(0), COLUMN()+(-1), 1)), 2)</f>
        <v>299.41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3396.56</v>
      </c>
      <c r="H13" s="12">
        <f ca="1">ROUND(INDIRECT(ADDRESS(ROW()+(0), COLUMN()+(-2), 1))*INDIRECT(ADDRESS(ROW()+(0), COLUMN()+(-1), 1)), 2)</f>
        <v>135.86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19.03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2803.32</v>
      </c>
      <c r="H17" s="14">
        <f ca="1">ROUND(INDIRECT(ADDRESS(ROW()+(0), COLUMN()+(-2), 1))*INDIRECT(ADDRESS(ROW()+(0), COLUMN()+(-1), 1)), 2)</f>
        <v>162.59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162.59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0.788</v>
      </c>
      <c r="G20" s="12">
        <v>12241</v>
      </c>
      <c r="H20" s="12">
        <f ca="1">ROUND(INDIRECT(ADDRESS(ROW()+(0), COLUMN()+(-2), 1))*INDIRECT(ADDRESS(ROW()+(0), COLUMN()+(-1), 1)), 2)</f>
        <v>9645.93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0.788</v>
      </c>
      <c r="G21" s="12">
        <v>8888.07</v>
      </c>
      <c r="H21" s="12">
        <f ca="1">ROUND(INDIRECT(ADDRESS(ROW()+(0), COLUMN()+(-2), 1))*INDIRECT(ADDRESS(ROW()+(0), COLUMN()+(-1), 1)), 2)</f>
        <v>7003.8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0.059</v>
      </c>
      <c r="G22" s="12">
        <v>11912.7</v>
      </c>
      <c r="H22" s="12">
        <f ca="1">ROUND(INDIRECT(ADDRESS(ROW()+(0), COLUMN()+(-2), 1))*INDIRECT(ADDRESS(ROW()+(0), COLUMN()+(-1), 1)), 2)</f>
        <v>702.85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0.059</v>
      </c>
      <c r="G23" s="14">
        <v>8905.02</v>
      </c>
      <c r="H23" s="14">
        <f ca="1">ROUND(INDIRECT(ADDRESS(ROW()+(0), COLUMN()+(-2), 1))*INDIRECT(ADDRESS(ROW()+(0), COLUMN()+(-1), 1)), 2)</f>
        <v>525.4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17878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19413.3</v>
      </c>
      <c r="H26" s="14">
        <f ca="1">ROUND(INDIRECT(ADDRESS(ROW()+(0), COLUMN()+(-2), 1))*INDIRECT(ADDRESS(ROW()+(0), COLUMN()+(-1), 1))/100, 2)</f>
        <v>388.27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19801.5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