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<sst xmlns="http://schemas.openxmlformats.org/spreadsheetml/2006/main" count="32" uniqueCount="32">
  <si>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</si>
  <si>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ICE155</t>
  </si>
  <si>
    <t xml:space="preserve">Ud</t>
  </si>
  <si>
    <t xml:space="preserve">Equipo de regulación y control de zona.</t>
  </si>
  <si>
    <r>
      <rPr>
        <sz val="8.25"/>
        <color rgb="FF000000"/>
        <rFont val="Arial"/>
        <family val="2"/>
      </rPr>
      <t xml:space="preserve">Sistema para control de la temperatura del agua de impulsión por accionamiento de la válvula motorizada de 3 vías, control de la caldera, de la producción de agua caliente sanitaria y de la bomba de circulación y programación semanal con 9 horarios preconfigurados y 4 horarios de libre programación, en instalaciones de calefacción, modelo Smatrix Move H X-157 Wired "UPONOR IBERIA", formado por central de control, sonda de temperatura de impulsión y sonda de temperatura exterior, y válvula de asiento de 2 vías, de 1" de diámetro.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</si>
  <si>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</si>
  <si>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</si>
  <si>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</si>
  <si>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</si>
  <si>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</si>
  <si>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</si>
  <si>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</si>
  <si>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mt38esu083b</t>
  </si>
  <si>
    <t xml:space="preserve">Ud</t>
  </si>
  <si>
    <t xml:space="preserve">Válvula de asiento de 2 vías, de 1" de diámetro.</t>
  </si>
  <si>
    <t xml:space="preserve">mt38esu058d</t>
  </si>
  <si>
    <t xml:space="preserve">Ud</t>
  </si>
  <si>
    <t xml:space="preserve">Sistema para control de la temperatura del agua de impulsión por accionamiento de la válvula motorizada de 3 vías, control de la caldera, de la producción de agua caliente sanitaria y de la bomba de circulación y programación semanal con 9 horarios preconfigurados y 4 horarios de libre programación, en instalaciones de calefacción, modelo Smatrix Move H X-157 Wired "UPONOR IBERIA", formado por central de control, sonda de temperatura de impulsión y sonda de temperatura exterior.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</si>
  <si>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</si>
  <si>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</si>
  <si>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</si>
  <si>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</si>
  <si>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</si>
  <si>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</si>
  <si>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</si>
  <si>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</si>
  <si>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</si>
  <si>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</si>
  <si>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</si>
  <si>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</si>
  <si>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$ 11.331,12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</si>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</sst>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48314.5</v>
      </c>
      <c r="H10" s="12">
        <f ca="1">ROUND(INDIRECT(ADDRESS(ROW()+(0), COLUMN()+(-2), 1))*INDIRECT(ADDRESS(ROW()+(0), COLUMN()+(-1), 1)), 2)</f>
        <v>48314.5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156475</v>
      </c>
      <c r="H11" s="14">
        <f ca="1">ROUND(INDIRECT(ADDRESS(ROW()+(0), COLUMN()+(-2), 1))*INDIRECT(ADDRESS(ROW()+(0), COLUMN()+(-1), 1)), 2)</f>
        <v>156475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204790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0.823</v>
      </c>
      <c r="G14" s="12">
        <v>12241</v>
      </c>
      <c r="H14" s="12">
        <f ca="1">ROUND(INDIRECT(ADDRESS(ROW()+(0), COLUMN()+(-2), 1))*INDIRECT(ADDRESS(ROW()+(0), COLUMN()+(-1), 1)), 2)</f>
        <v>10074.4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0.823</v>
      </c>
      <c r="G15" s="14">
        <v>8888.07</v>
      </c>
      <c r="H15" s="14">
        <f ca="1">ROUND(INDIRECT(ADDRESS(ROW()+(0), COLUMN()+(-2), 1))*INDIRECT(ADDRESS(ROW()+(0), COLUMN()+(-1), 1)), 2)</f>
        <v>7314.88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17389.3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222179</v>
      </c>
      <c r="H18" s="14">
        <f ca="1">ROUND(INDIRECT(ADDRESS(ROW()+(0), COLUMN()+(-2), 1))*INDIRECT(ADDRESS(ROW()+(0), COLUMN()+(-1), 1))/100, 2)</f>
        <v>4443.58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226622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