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<sst xmlns="http://schemas.openxmlformats.org/spreadsheetml/2006/main" count="35" uniqueCount="35">
  <si>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</si>
  <si>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IFI007</t>
  </si>
  <si>
    <t xml:space="preserve">Ud</t>
  </si>
  <si>
    <t xml:space="preserve">Conjunto de llaves de paso.</t>
  </si>
  <si>
    <r>
      <rPr>
        <sz val="8.25"/>
        <color rgb="FF000000"/>
        <rFont val="Arial"/>
        <family val="2"/>
      </rPr>
      <t xml:space="preserve">Conjunto de dos válvulas de corte de esfera, rectas, de 16 mm de diámetro, premontadas en caja de plástico, modelo Multiclick "UPONOR IBERIA", con soportes para montaje de la caja y manetas para las válvulas, sistema de unión Quick and Easy, S-Press y S-Press PLUS, con placa embellecedora de plástico, de 135x90x9 mm, acabado mate imitación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</si>
  <si>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</si>
  <si>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</si>
  <si>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</si>
  <si>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</si>
  <si>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</si>
  <si>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</si>
  <si>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</si>
  <si>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mt37avu010d</t>
  </si>
  <si>
    <t xml:space="preserve">Ud</t>
  </si>
  <si>
    <t xml:space="preserve">Conjunto de dos válvulas de corte de esfera, rectas, de 16 mm de diámetro, premontadas en caja de plástico, modelo Multiclick "UPONOR IBERIA", con soportes para montaje de la caja y manetas para las válvulas, sistema de unión Quick and Easy, S-Press y S-Press PLUS.</t>
  </si>
  <si>
    <t xml:space="preserve">mt37avu011c</t>
  </si>
  <si>
    <t xml:space="preserve">Ud</t>
  </si>
  <si>
    <t xml:space="preserve">Placa embellecedora de plástico, de 135x90x9 mm, acabado mate imitación cromo, "UPONOR IBERIA", para caja Multiclick.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</si>
  <si>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</si>
  <si>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</si>
  <si>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</si>
  <si>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</si>
  <si>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</si>
  <si>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</si>
  <si>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</si>
  <si>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</si>
  <si>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</si>
  <si>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</si>
  <si>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</si>
  <si>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</si>
  <si>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</si>
  <si>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</si>
  <si>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</si>
  <si>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$ 1.620,59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</si>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</sst>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1518.77</v>
      </c>
      <c r="H10" s="12">
        <f ca="1">ROUND(INDIRECT(ADDRESS(ROW()+(0), COLUMN()+(-2), 1))*INDIRECT(ADDRESS(ROW()+(0), COLUMN()+(-1), 1)), 2)</f>
        <v>1518.77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394.2</v>
      </c>
      <c r="H11" s="12">
        <f ca="1">ROUND(INDIRECT(ADDRESS(ROW()+(0), COLUMN()+(-2), 1))*INDIRECT(ADDRESS(ROW()+(0), COLUMN()+(-1), 1)), 2)</f>
        <v>394.2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16.68</v>
      </c>
      <c r="H12" s="14">
        <f ca="1">ROUND(INDIRECT(ADDRESS(ROW()+(0), COLUMN()+(-2), 1))*INDIRECT(ADDRESS(ROW()+(0), COLUMN()+(-1), 1)), 2)</f>
        <v>16.68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1929.65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0.351</v>
      </c>
      <c r="G15" s="12">
        <v>12241</v>
      </c>
      <c r="H15" s="12">
        <f ca="1">ROUND(INDIRECT(ADDRESS(ROW()+(0), COLUMN()+(-2), 1))*INDIRECT(ADDRESS(ROW()+(0), COLUMN()+(-1), 1)), 2)</f>
        <v>4296.6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0.351</v>
      </c>
      <c r="G16" s="14">
        <v>8888.07</v>
      </c>
      <c r="H16" s="14">
        <f ca="1">ROUND(INDIRECT(ADDRESS(ROW()+(0), COLUMN()+(-2), 1))*INDIRECT(ADDRESS(ROW()+(0), COLUMN()+(-1), 1)), 2)</f>
        <v>3119.71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7416.31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9345.96</v>
      </c>
      <c r="H19" s="14">
        <f ca="1">ROUND(INDIRECT(ADDRESS(ROW()+(0), COLUMN()+(-2), 1))*INDIRECT(ADDRESS(ROW()+(0), COLUMN()+(-1), 1))/100, 2)</f>
        <v>186.92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9532.88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