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<sst xmlns="http://schemas.openxmlformats.org/spreadsheetml/2006/main" count="32" uniqueCount="32">
  <si>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</si>
  <si>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</si>
  <si>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</si>
  <si>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</si>
  <si>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con distribución por conducto rectangular, sistema aire-aire multi-split, para gas R-410A, bomba de calor, alimentación monofásica (230V/50Hz), modelo Conductos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570 m³/h, presión sonora a velocidad alta/baja en refrigeración: 35/27 dBA, potencia calorífica nominal 2,5 kW (temperatura de bulbo seco del aire interior 20°C, temperatura de bulbo seco del aire exterior 7°C, temperatura de bulbo húmedo del aire exterior 6°C), caudal de aire en calefacción 570 m³/h, presión sonora a velocidad alta/baja en calefacción: 35/27 dBA, presión estática mínima/máxima: 10/45 Pa, dimensiones 210x700x450 mm, peso 16 kg, diámetro de conexión de la cañería de gas 3/8", diámetro de conexión de la cañería de líquido 1/4", con filtro de aire RNB-CRKM13GDV-E y mando a distancia inalámbrico y receptor de infrarrojos.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</si>
  <si>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</si>
  <si>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</si>
  <si>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</si>
  <si>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</si>
  <si>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</si>
  <si>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</si>
  <si>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</si>
  <si>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mt42tsb482a</t>
  </si>
  <si>
    <t xml:space="preserve">Ud</t>
  </si>
  <si>
    <t xml:space="preserve">Unidad interior de aire acondicionado, con distribución por conducto rectangular, sistema aire-aire multi-split, para gas R-410A, bomba de calor, alimentación monofásica (230V/50Hz), modelo Conductos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570 m³/h, presión sonora a velocidad alta/baja en refrigeración: 35/27 dBA, potencia calorífica nominal 2,5 kW (temperatura de bulbo seco del aire interior 20°C, temperatura de bulbo seco del aire exterior 7°C, temperatura de bulbo húmedo del aire exterior 6°C), caudal de aire en calefacción 570 m³/h, presión sonora a velocidad alta/baja en calefacción: 35/27 dBA, presión estática mínima/máxima: 10/45 Pa, dimensiones 210x700x450 mm, peso 16 kg, diámetro de conexión de la cañería de gas 3/8", diámetro de conexión de la cañería de líquido 1/4", con filtro de aire RNB-CRKM13GDV-E y mando a distancia inalámbrico y receptor de infrarrojos.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</si>
  <si>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</si>
  <si>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</si>
  <si>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</si>
  <si>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</si>
  <si>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</si>
  <si>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</si>
  <si>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</si>
  <si>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</si>
  <si>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</si>
  <si>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</si>
  <si>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</si>
  <si>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</si>
  <si>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</si>
  <si>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</si>
  <si>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</si>
  <si>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$ 135.708,30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</si>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</sst>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441659</v>
      </c>
      <c r="G10" s="12">
        <f ca="1">ROUND(INDIRECT(ADDRESS(ROW()+(0), COLUMN()+(-2), 1))*INDIRECT(ADDRESS(ROW()+(0), COLUMN()+(-1), 1)), 2)</f>
        <v>441659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450681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1.159</v>
      </c>
      <c r="F14" s="12">
        <v>12241</v>
      </c>
      <c r="G14" s="12">
        <f ca="1">ROUND(INDIRECT(ADDRESS(ROW()+(0), COLUMN()+(-2), 1))*INDIRECT(ADDRESS(ROW()+(0), COLUMN()+(-1), 1)), 2)</f>
        <v>14187.4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1.159</v>
      </c>
      <c r="F15" s="14">
        <v>8888.07</v>
      </c>
      <c r="G15" s="14">
        <f ca="1">ROUND(INDIRECT(ADDRESS(ROW()+(0), COLUMN()+(-2), 1))*INDIRECT(ADDRESS(ROW()+(0), COLUMN()+(-1), 1)), 2)</f>
        <v>10301.3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24488.6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475169</v>
      </c>
      <c r="G18" s="14">
        <f ca="1">ROUND(INDIRECT(ADDRESS(ROW()+(0), COLUMN()+(-2), 1))*INDIRECT(ADDRESS(ROW()+(0), COLUMN()+(-1), 1))/100, 2)</f>
        <v>9503.38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484673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