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<sst xmlns="http://schemas.openxmlformats.org/spreadsheetml/2006/main" count="42" uniqueCount="42">
  <si>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</si>
  <si>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</si>
  <si>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</si>
  <si>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</si>
  <si>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H-21, condición de exposición no agresiva, tamaño máximo del agregado 19,0 mm, ámbito de consistencia A-3, elaborado, y colado con bomba, malla soldada Q 55 250x250 mm de acero AM 500 N,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</si>
  <si>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</si>
  <si>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</si>
  <si>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</si>
  <si>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</si>
  <si>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</si>
  <si>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</si>
  <si>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</si>
  <si>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</si>
  <si>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</si>
  <si>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</si>
  <si>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</si>
  <si>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</si>
  <si>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</si>
  <si>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</si>
  <si>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</si>
  <si>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</si>
  <si>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</si>
  <si>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</si>
  <si>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</si>
  <si>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</si>
  <si>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</si>
  <si>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</si>
  <si>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</si>
  <si>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</si>
  <si>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</si>
  <si>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</si>
  <si>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mo042</t>
  </si>
  <si>
    <t xml:space="preserve">h</t>
  </si>
  <si>
    <t xml:space="preserve">Oficial armador en hormigón armado.</t>
  </si>
  <si>
    <t xml:space="preserve">mo089</t>
  </si>
  <si>
    <t xml:space="preserve">h</t>
  </si>
  <si>
    <t xml:space="preserve">Medio oficial armador en hormigón armado.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</si>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</sst>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1829.93</v>
      </c>
      <c r="H10" s="12">
        <f ca="1">ROUND(INDIRECT(ADDRESS(ROW()+(0), COLUMN()+(-2), 1))*INDIRECT(ADDRESS(ROW()+(0), COLUMN()+(-1), 1)), 2)</f>
        <v>3220.68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23.97</v>
      </c>
      <c r="H11" s="12">
        <f ca="1">ROUND(INDIRECT(ADDRESS(ROW()+(0), COLUMN()+(-2), 1))*INDIRECT(ADDRESS(ROW()+(0), COLUMN()+(-1), 1)), 2)</f>
        <v>2253.18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42.41</v>
      </c>
      <c r="H12" s="12">
        <f ca="1">ROUND(INDIRECT(ADDRESS(ROW()+(0), COLUMN()+(-2), 1))*INDIRECT(ADDRESS(ROW()+(0), COLUMN()+(-1), 1)), 2)</f>
        <v>69.98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0.264</v>
      </c>
      <c r="G13" s="14">
        <v>3261.93</v>
      </c>
      <c r="H13" s="14">
        <f ca="1">ROUND(INDIRECT(ADDRESS(ROW()+(0), COLUMN()+(-2), 1))*INDIRECT(ADDRESS(ROW()+(0), COLUMN()+(-1), 1)), 2)</f>
        <v>861.15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6404.99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0.012</v>
      </c>
      <c r="G16" s="14">
        <v>133919</v>
      </c>
      <c r="H16" s="14">
        <f ca="1">ROUND(INDIRECT(ADDRESS(ROW()+(0), COLUMN()+(-2), 1))*INDIRECT(ADDRESS(ROW()+(0), COLUMN()+(-1), 1)), 2)</f>
        <v>1607.03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1607.03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0.331</v>
      </c>
      <c r="G19" s="12">
        <v>35334.3</v>
      </c>
      <c r="H19" s="12">
        <f ca="1">ROUND(INDIRECT(ADDRESS(ROW()+(0), COLUMN()+(-2), 1))*INDIRECT(ADDRESS(ROW()+(0), COLUMN()+(-1), 1)), 2)</f>
        <v>11695.6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0.331</v>
      </c>
      <c r="G20" s="14">
        <v>26396.9</v>
      </c>
      <c r="H20" s="14">
        <f ca="1">ROUND(INDIRECT(ADDRESS(ROW()+(0), COLUMN()+(-2), 1))*INDIRECT(ADDRESS(ROW()+(0), COLUMN()+(-1), 1)), 2)</f>
        <v>8737.36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20433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28445</v>
      </c>
      <c r="H23" s="14">
        <f ca="1">ROUND(INDIRECT(ADDRESS(ROW()+(0), COLUMN()+(-2), 1))*INDIRECT(ADDRESS(ROW()+(0), COLUMN()+(-1), 1))/100, 2)</f>
        <v>568.9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29013.9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