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<sst xmlns="http://schemas.openxmlformats.org/spreadsheetml/2006/main" count="100" uniqueCount="100">
  <si>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</si>
  <si>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EHU020</t>
  </si>
  <si>
    <t xml:space="preserve">m²</t>
  </si>
  <si>
    <t xml:space="preserve">Losa unidireccional con vigas planas, viguetas prefabricadas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</si>
  <si>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losa, vigas y columnas de 0,173 m³/m², y acero ADN 420 en zona de refuerzo de negativos y conectores de viguetas y zunchos, vigas y columnas con una cuantía total de 16 kg/m², que se compone de los siguientes elementos: LOSA UNIDIRECCIONAL: horizontal, de altura 30 = 25+5 cm; semivigueta pretensada T-12; bloque para losa de hormigón, 60x20x25 cm; capa de compresión de 5 cm de espesor, con armadura de reparto formada por malla soldada Q 55 250x250 mm de acero AM 500 N; vigas planas con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chapas metálicas reutilizables. Incluso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</si>
  <si>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</si>
  <si>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</si>
  <si>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</si>
  <si>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</si>
  <si>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</si>
  <si>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</si>
  <si>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</si>
  <si>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</si>
  <si>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</si>
  <si>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</si>
  <si>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</si>
  <si>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</si>
  <si>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</si>
  <si>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</si>
  <si>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</si>
  <si>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</si>
  <si>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</si>
  <si>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</si>
  <si>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</si>
  <si>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</si>
  <si>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</si>
  <si>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</si>
  <si>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</si>
  <si>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</si>
  <si>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</si>
  <si>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</si>
  <si>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</si>
  <si>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</si>
  <si>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</si>
  <si>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</si>
  <si>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</si>
  <si>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</si>
  <si>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</si>
  <si>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Bloque para losa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</si>
  <si>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</si>
  <si>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</si>
  <si>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</si>
  <si>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</si>
  <si>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</si>
  <si>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</si>
  <si>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</si>
  <si>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</si>
  <si>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</si>
  <si>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</si>
  <si>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</si>
  <si>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</si>
  <si>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</si>
  <si>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</si>
  <si>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</si>
  <si>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</si>
  <si>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</si>
  <si>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</si>
  <si>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</si>
  <si>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</si>
  <si>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</si>
  <si>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</si>
  <si>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</si>
  <si>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</si>
  <si>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</si>
  <si>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</si>
  <si>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</si>
  <si>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</si>
  <si>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</si>
  <si>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</si>
  <si>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</si>
  <si>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</si>
  <si>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</si>
  <si>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</si>
  <si>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</si>
  <si>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</si>
  <si>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</si>
  <si>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</si>
  <si>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</si>
  <si>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</si>
  <si>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</si>
  <si>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</si>
  <si>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</si>
  <si>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</si>
  <si>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</si>
  <si>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</si>
  <si>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</si>
  <si>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</si>
  <si>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</si>
  <si>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</si>
  <si>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</si>
  <si>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</si>
  <si>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</si>
  <si>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</si>
  <si>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</si>
  <si>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</si>
  <si>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</si>
  <si>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</si>
  <si>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</si>
  <si>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$ 5.744,39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</si>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</sst>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1.05</v>
      </c>
      <c r="H10" s="12">
        <f ca="1">ROUND(INDIRECT(ADDRESS(ROW()+(0), COLUMN()+(-2), 1))*INDIRECT(ADDRESS(ROW()+(0), COLUMN()+(-1), 1)), 2)</f>
        <v>0.53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806.97</v>
      </c>
      <c r="H11" s="12">
        <f ca="1">ROUND(INDIRECT(ADDRESS(ROW()+(0), COLUMN()+(-2), 1))*INDIRECT(ADDRESS(ROW()+(0), COLUMN()+(-1), 1)), 2)</f>
        <v>5.65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764.93</v>
      </c>
      <c r="H12" s="12">
        <f ca="1">ROUND(INDIRECT(ADDRESS(ROW()+(0), COLUMN()+(-2), 1))*INDIRECT(ADDRESS(ROW()+(0), COLUMN()+(-1), 1)), 2)</f>
        <v>33.66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1714.79</v>
      </c>
      <c r="H13" s="12">
        <f ca="1">ROUND(INDIRECT(ADDRESS(ROW()+(0), COLUMN()+(-2), 1))*INDIRECT(ADDRESS(ROW()+(0), COLUMN()+(-1), 1)), 2)</f>
        <v>12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323.67</v>
      </c>
      <c r="H14" s="12">
        <f ca="1">ROUND(INDIRECT(ADDRESS(ROW()+(0), COLUMN()+(-2), 1))*INDIRECT(ADDRESS(ROW()+(0), COLUMN()+(-1), 1)), 2)</f>
        <v>8.74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5976.57</v>
      </c>
      <c r="H15" s="12">
        <f ca="1">ROUND(INDIRECT(ADDRESS(ROW()+(0), COLUMN()+(-2), 1))*INDIRECT(ADDRESS(ROW()+(0), COLUMN()+(-1), 1)), 2)</f>
        <v>17.93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147.11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30.34</v>
      </c>
      <c r="H17" s="12">
        <f ca="1">ROUND(INDIRECT(ADDRESS(ROW()+(0), COLUMN()+(-2), 1))*INDIRECT(ADDRESS(ROW()+(0), COLUMN()+(-1), 1)), 2)</f>
        <v>0.91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5.25</v>
      </c>
      <c r="G18" s="12">
        <v>14.29</v>
      </c>
      <c r="H18" s="12">
        <f ca="1">ROUND(INDIRECT(ADDRESS(ROW()+(0), COLUMN()+(-2), 1))*INDIRECT(ADDRESS(ROW()+(0), COLUMN()+(-1), 1)), 2)</f>
        <v>75.02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0.165</v>
      </c>
      <c r="G19" s="12">
        <v>75.65</v>
      </c>
      <c r="H19" s="12">
        <f ca="1">ROUND(INDIRECT(ADDRESS(ROW()+(0), COLUMN()+(-2), 1))*INDIRECT(ADDRESS(ROW()+(0), COLUMN()+(-1), 1)), 2)</f>
        <v>12.48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0.908</v>
      </c>
      <c r="G20" s="12">
        <v>81.53</v>
      </c>
      <c r="H20" s="12">
        <f ca="1">ROUND(INDIRECT(ADDRESS(ROW()+(0), COLUMN()+(-2), 1))*INDIRECT(ADDRESS(ROW()+(0), COLUMN()+(-1), 1)), 2)</f>
        <v>74.03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0.495</v>
      </c>
      <c r="G21" s="12">
        <v>86.58</v>
      </c>
      <c r="H21" s="12">
        <f ca="1">ROUND(INDIRECT(ADDRESS(ROW()+(0), COLUMN()+(-2), 1))*INDIRECT(ADDRESS(ROW()+(0), COLUMN()+(-1), 1)), 2)</f>
        <v>42.86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2">
        <v>94.15</v>
      </c>
      <c r="H22" s="12">
        <f ca="1">ROUND(INDIRECT(ADDRESS(ROW()+(0), COLUMN()+(-2), 1))*INDIRECT(ADDRESS(ROW()+(0), COLUMN()+(-1), 1)), 2)</f>
        <v>7.81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0.8</v>
      </c>
      <c r="G23" s="12">
        <v>1.47</v>
      </c>
      <c r="H23" s="12">
        <f ca="1">ROUND(INDIRECT(ADDRESS(ROW()+(0), COLUMN()+(-2), 1))*INDIRECT(ADDRESS(ROW()+(0), COLUMN()+(-1), 1)), 2)</f>
        <v>1.18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16.8</v>
      </c>
      <c r="G24" s="12">
        <v>45.28</v>
      </c>
      <c r="H24" s="12">
        <f ca="1">ROUND(INDIRECT(ADDRESS(ROW()+(0), COLUMN()+(-2), 1))*INDIRECT(ADDRESS(ROW()+(0), COLUMN()+(-1), 1)), 2)</f>
        <v>760.7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0.167</v>
      </c>
      <c r="G25" s="12">
        <v>25.22</v>
      </c>
      <c r="H25" s="12">
        <f ca="1">ROUND(INDIRECT(ADDRESS(ROW()+(0), COLUMN()+(-2), 1))*INDIRECT(ADDRESS(ROW()+(0), COLUMN()+(-1), 1)), 2)</f>
        <v>4.21</v>
      </c>
    </row>
    <row r="26" spans="1:8" ht="34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42.41</v>
      </c>
      <c r="H26" s="12">
        <f ca="1">ROUND(INDIRECT(ADDRESS(ROW()+(0), COLUMN()+(-2), 1))*INDIRECT(ADDRESS(ROW()+(0), COLUMN()+(-1), 1)), 2)</f>
        <v>46.65</v>
      </c>
    </row>
    <row r="27" spans="1:8" ht="34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0.182</v>
      </c>
      <c r="G27" s="12">
        <v>3261.93</v>
      </c>
      <c r="H27" s="12">
        <f ca="1">ROUND(INDIRECT(ADDRESS(ROW()+(0), COLUMN()+(-2), 1))*INDIRECT(ADDRESS(ROW()+(0), COLUMN()+(-1), 1)), 2)</f>
        <v>593.67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26.26</v>
      </c>
      <c r="H28" s="14">
        <f ca="1">ROUND(INDIRECT(ADDRESS(ROW()+(0), COLUMN()+(-2), 1))*INDIRECT(ADDRESS(ROW()+(0), COLUMN()+(-1), 1)), 2)</f>
        <v>3.94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1707.85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0.027</v>
      </c>
      <c r="G31" s="14">
        <v>133919</v>
      </c>
      <c r="H31" s="14">
        <f ca="1">ROUND(INDIRECT(ADDRESS(ROW()+(0), COLUMN()+(-2), 1))*INDIRECT(ADDRESS(ROW()+(0), COLUMN()+(-1), 1)), 2)</f>
        <v>3615.81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3615.81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0.92</v>
      </c>
      <c r="G34" s="12">
        <v>35334.3</v>
      </c>
      <c r="H34" s="12">
        <f ca="1">ROUND(INDIRECT(ADDRESS(ROW()+(0), COLUMN()+(-2), 1))*INDIRECT(ADDRESS(ROW()+(0), COLUMN()+(-1), 1)), 2)</f>
        <v>32507.5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0.93</v>
      </c>
      <c r="G35" s="12">
        <v>26396.9</v>
      </c>
      <c r="H35" s="12">
        <f ca="1">ROUND(INDIRECT(ADDRESS(ROW()+(0), COLUMN()+(-2), 1))*INDIRECT(ADDRESS(ROW()+(0), COLUMN()+(-1), 1)), 2)</f>
        <v>24549.1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0.235</v>
      </c>
      <c r="G36" s="12">
        <v>35334.3</v>
      </c>
      <c r="H36" s="12">
        <f ca="1">ROUND(INDIRECT(ADDRESS(ROW()+(0), COLUMN()+(-2), 1))*INDIRECT(ADDRESS(ROW()+(0), COLUMN()+(-1), 1)), 2)</f>
        <v>8303.56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0.257</v>
      </c>
      <c r="G37" s="12">
        <v>26396.9</v>
      </c>
      <c r="H37" s="12">
        <f ca="1">ROUND(INDIRECT(ADDRESS(ROW()+(0), COLUMN()+(-2), 1))*INDIRECT(ADDRESS(ROW()+(0), COLUMN()+(-1), 1)), 2)</f>
        <v>6783.99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0.021</v>
      </c>
      <c r="G38" s="12">
        <v>35334.3</v>
      </c>
      <c r="H38" s="12">
        <f ca="1">ROUND(INDIRECT(ADDRESS(ROW()+(0), COLUMN()+(-2), 1))*INDIRECT(ADDRESS(ROW()+(0), COLUMN()+(-1), 1)), 2)</f>
        <v>742.02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0.085</v>
      </c>
      <c r="G39" s="14">
        <v>26396.9</v>
      </c>
      <c r="H39" s="14">
        <f ca="1">ROUND(INDIRECT(ADDRESS(ROW()+(0), COLUMN()+(-2), 1))*INDIRECT(ADDRESS(ROW()+(0), COLUMN()+(-1), 1)), 2)</f>
        <v>2243.73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75129.9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1)),INDIRECT(ADDRESS(ROW()+(-10), COLUMN()+(1), 1)),INDIRECT(ADDRESS(ROW()+(-13), COLUMN()+(1), 1))), 2)</f>
        <v>80453.6</v>
      </c>
      <c r="H42" s="14">
        <f ca="1">ROUND(INDIRECT(ADDRESS(ROW()+(0), COLUMN()+(-2), 1))*INDIRECT(ADDRESS(ROW()+(0), COLUMN()+(-1), 1))/100, 2)</f>
        <v>1609.07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1)),INDIRECT(ADDRESS(ROW()+(-11), COLUMN()+(0), 1)),INDIRECT(ADDRESS(ROW()+(-14), COLUMN()+(0), 1))), 2)</f>
        <v>82062.6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