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<sst xmlns="http://schemas.openxmlformats.org/spreadsheetml/2006/main" count="44" uniqueCount="44">
  <si>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</si>
  <si>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CEM010</t>
  </si>
  <si>
    <t xml:space="preserve">m³</t>
  </si>
  <si>
    <t xml:space="preserve">Cabezal de grupo de pilotines.</t>
  </si>
  <si>
    <r>
      <rPr>
        <sz val="8.25"/>
        <color rgb="FF000000"/>
        <rFont val="Arial"/>
        <family val="2"/>
      </rPr>
      <t xml:space="preserve">Cabezal de hormigón armado, agrupando cabezas de pilotines descabezados, realizado con hormigón H-21, condición de exposición no agresiva, tamaño máximo del agregado 19,0 mm, ámbito de consistencia A-3, elaborado, y colado desde camión, y acero ADN 420, con una cuantía aproximada de 80 kg/m³, correspondiente al conjunto de armaduras propias, de espera de los elementos de atado y centrado de cargas a que haya lugar, y de espera de la columna al que sirve de base para transmitir las cargas al micropilotaje.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</si>
  <si>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</si>
  <si>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</si>
  <si>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</si>
  <si>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</si>
  <si>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</si>
  <si>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</si>
  <si>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</si>
  <si>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</si>
  <si>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</si>
  <si>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</si>
  <si>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</si>
  <si>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</si>
  <si>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</si>
  <si>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</si>
  <si>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</si>
  <si>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</si>
  <si>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</si>
  <si>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</si>
  <si>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</si>
  <si>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</si>
  <si>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</si>
  <si>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</si>
  <si>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</si>
  <si>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</si>
  <si>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</si>
  <si>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</si>
  <si>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</si>
  <si>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</si>
  <si>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</si>
  <si>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</si>
  <si>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</si>
  <si>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</si>
  <si>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</si>
  <si>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</si>
  <si>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</si>
  <si>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</si>
  <si>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</si>
  <si>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$ 958,20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</si>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</sst>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2.52</v>
      </c>
      <c r="H10" s="12">
        <f ca="1">ROUND(INDIRECT(ADDRESS(ROW()+(0), COLUMN()+(-2), 1))*INDIRECT(ADDRESS(ROW()+(0), COLUMN()+(-1), 1)), 2)</f>
        <v>20.16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45.28</v>
      </c>
      <c r="H11" s="12">
        <f ca="1">ROUND(INDIRECT(ADDRESS(ROW()+(0), COLUMN()+(-2), 1))*INDIRECT(ADDRESS(ROW()+(0), COLUMN()+(-1), 1)), 2)</f>
        <v>3694.85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25.22</v>
      </c>
      <c r="H12" s="12">
        <f ca="1">ROUND(INDIRECT(ADDRESS(ROW()+(0), COLUMN()+(-2), 1))*INDIRECT(ADDRESS(ROW()+(0), COLUMN()+(-1), 1)), 2)</f>
        <v>14.12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7154.16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1.036</v>
      </c>
      <c r="G16" s="12">
        <v>35334.3</v>
      </c>
      <c r="H16" s="12">
        <f ca="1">ROUND(INDIRECT(ADDRESS(ROW()+(0), COLUMN()+(-2), 1))*INDIRECT(ADDRESS(ROW()+(0), COLUMN()+(-1), 1)), 2)</f>
        <v>36606.3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1.209</v>
      </c>
      <c r="G17" s="12">
        <v>26396.9</v>
      </c>
      <c r="H17" s="12">
        <f ca="1">ROUND(INDIRECT(ADDRESS(ROW()+(0), COLUMN()+(-2), 1))*INDIRECT(ADDRESS(ROW()+(0), COLUMN()+(-1), 1)), 2)</f>
        <v>31913.8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0.13</v>
      </c>
      <c r="G18" s="12">
        <v>35334.3</v>
      </c>
      <c r="H18" s="12">
        <f ca="1">ROUND(INDIRECT(ADDRESS(ROW()+(0), COLUMN()+(-2), 1))*INDIRECT(ADDRESS(ROW()+(0), COLUMN()+(-1), 1)), 2)</f>
        <v>4593.46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0.518</v>
      </c>
      <c r="G19" s="14">
        <v>26396.9</v>
      </c>
      <c r="H19" s="14">
        <f ca="1">ROUND(INDIRECT(ADDRESS(ROW()+(0), COLUMN()+(-2), 1))*INDIRECT(ADDRESS(ROW()+(0), COLUMN()+(-1), 1)), 2)</f>
        <v>13673.6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86787.1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93941.3</v>
      </c>
      <c r="H22" s="14">
        <f ca="1">ROUND(INDIRECT(ADDRESS(ROW()+(0), COLUMN()+(-2), 1))*INDIRECT(ADDRESS(ROW()+(0), COLUMN()+(-1), 1))/100, 2)</f>
        <v>1878.83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95820.1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