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<sst xmlns="http://schemas.openxmlformats.org/spreadsheetml/2006/main" count="41" uniqueCount="41">
  <si>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</si>
  <si>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UPY050</t>
  </si>
  <si>
    <t xml:space="preserve">m²</t>
  </si>
  <si>
    <t xml:space="preserve">Reparación de impermeabilización de piletas. Sistema "SCHLÜTER-SYSTEMS".</t>
  </si>
  <si>
    <r>
      <rPr>
        <sz val="8.25"/>
        <color rgb="FF000000"/>
        <rFont val="Arial"/>
        <family val="2"/>
      </rPr>
      <t xml:space="preserve">Reparación de impermeabilización de piletas. Sistema "SCHLÜTER-SYSTEMS", formado por membrana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</si>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</sst>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4.57</v>
      </c>
      <c r="H10" s="12">
        <f ca="1">ROUND(INDIRECT(ADDRESS(ROW()+(0), COLUMN()+(-2), 1))*INDIRECT(ADDRESS(ROW()+(0), COLUMN()+(-1), 1)), 2)</f>
        <v>2.74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8062.22</v>
      </c>
      <c r="H11" s="12">
        <f ca="1">ROUND(INDIRECT(ADDRESS(ROW()+(0), COLUMN()+(-2), 1))*INDIRECT(ADDRESS(ROW()+(0), COLUMN()+(-1), 1)), 2)</f>
        <v>8868.44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4888.18</v>
      </c>
      <c r="H12" s="12">
        <f ca="1">ROUND(INDIRECT(ADDRESS(ROW()+(0), COLUMN()+(-2), 1))*INDIRECT(ADDRESS(ROW()+(0), COLUMN()+(-1), 1)), 2)</f>
        <v>1466.45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1648.53</v>
      </c>
      <c r="H13" s="12">
        <f ca="1">ROUND(INDIRECT(ADDRESS(ROW()+(0), COLUMN()+(-2), 1))*INDIRECT(ADDRESS(ROW()+(0), COLUMN()+(-1), 1)), 2)</f>
        <v>1978.24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9780.46</v>
      </c>
      <c r="H14" s="14">
        <f ca="1">ROUND(INDIRECT(ADDRESS(ROW()+(0), COLUMN()+(-2), 1))*INDIRECT(ADDRESS(ROW()+(0), COLUMN()+(-1), 1)), 2)</f>
        <v>586.83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12902.7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0.215</v>
      </c>
      <c r="G17" s="12">
        <v>11912.7</v>
      </c>
      <c r="H17" s="12">
        <f ca="1">ROUND(INDIRECT(ADDRESS(ROW()+(0), COLUMN()+(-2), 1))*INDIRECT(ADDRESS(ROW()+(0), COLUMN()+(-1), 1)), 2)</f>
        <v>2561.22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0.215</v>
      </c>
      <c r="G18" s="14">
        <v>8905.02</v>
      </c>
      <c r="H18" s="14">
        <f ca="1">ROUND(INDIRECT(ADDRESS(ROW()+(0), COLUMN()+(-2), 1))*INDIRECT(ADDRESS(ROW()+(0), COLUMN()+(-1), 1)), 2)</f>
        <v>1914.58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4475.8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17378.5</v>
      </c>
      <c r="H21" s="14">
        <f ca="1">ROUND(INDIRECT(ADDRESS(ROW()+(0), COLUMN()+(-2), 1))*INDIRECT(ADDRESS(ROW()+(0), COLUMN()+(-1), 1))/100, 2)</f>
        <v>347.57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17726.1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