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<sst xmlns="http://schemas.openxmlformats.org/spreadsheetml/2006/main" count="38" uniqueCount="38">
  <si>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</si>
  <si>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</si>
  <si>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</si>
  <si>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contracción en techo plano transitable, no ventilado. Impermeabilización con membranas de poliolefinas.</t>
  </si>
  <si>
    <r>
      <rPr>
        <sz val="8.25"/>
        <color rgb="FF000000"/>
        <rFont val="Arial"/>
        <family val="2"/>
      </rPr>
      <t xml:space="preserve">Junta de contracción en techo plano transitable, no ventilado, con solado flotante sobre soportes, tipo invertido. Impermeabilización: banda de refuerzo Schlüter-KERDI-FLEX 125 "SCHLÜTER-SYSTEMS", de 125 mm de ancho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250 "SCHLÜTER-SYSTEMS", de 250 mm de ancho y 0,3 mm de espesor fijada a la impermeabilización continua del techo,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</si>
  <si>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</si>
  <si>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</si>
  <si>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</si>
  <si>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</si>
  <si>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</si>
  <si>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</si>
  <si>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</si>
  <si>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</si>
  <si>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</si>
  <si>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</si>
  <si>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</si>
  <si>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</si>
  <si>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ancho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</si>
  <si>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</si>
  <si>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</si>
  <si>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</si>
  <si>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mt15res030l</t>
  </si>
  <si>
    <t xml:space="preserve">m</t>
  </si>
  <si>
    <t xml:space="preserve">Banda de refuerzo flexible, Schlüter-KERDI-FLEX 250 "SCHLÜTER-SYSTEMS", de 250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</si>
  <si>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</si>
  <si>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</si>
  <si>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</si>
  <si>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</si>
  <si>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</si>
  <si>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</si>
  <si>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</si>
  <si>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</si>
  <si>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</si>
  <si>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</si>
  <si>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</si>
  <si>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</si>
  <si>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$ 62.136,35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</si>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</sst>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14232.5</v>
      </c>
      <c r="H10" s="12">
        <f ca="1">ROUND(INDIRECT(ADDRESS(ROW()+(0), COLUMN()+(-2), 1))*INDIRECT(ADDRESS(ROW()+(0), COLUMN()+(-1), 1)), 2)</f>
        <v>9962.78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8167</v>
      </c>
      <c r="H11" s="12">
        <f ca="1">ROUND(INDIRECT(ADDRESS(ROW()+(0), COLUMN()+(-2), 1))*INDIRECT(ADDRESS(ROW()+(0), COLUMN()+(-1), 1)), 2)</f>
        <v>8575.35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292.1</v>
      </c>
      <c r="H12" s="12">
        <f ca="1">ROUND(INDIRECT(ADDRESS(ROW()+(0), COLUMN()+(-2), 1))*INDIRECT(ADDRESS(ROW()+(0), COLUMN()+(-1), 1)), 2)</f>
        <v>306.71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14865.4</v>
      </c>
      <c r="H13" s="14">
        <f ca="1">ROUND(INDIRECT(ADDRESS(ROW()+(0), COLUMN()+(-2), 1))*INDIRECT(ADDRESS(ROW()+(0), COLUMN()+(-1), 1)), 2)</f>
        <v>15608.6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34453.5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0.118</v>
      </c>
      <c r="G16" s="12">
        <v>32526.9</v>
      </c>
      <c r="H16" s="12">
        <f ca="1">ROUND(INDIRECT(ADDRESS(ROW()+(0), COLUMN()+(-2), 1))*INDIRECT(ADDRESS(ROW()+(0), COLUMN()+(-1), 1)), 2)</f>
        <v>3838.18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0.118</v>
      </c>
      <c r="G17" s="14">
        <v>24314.7</v>
      </c>
      <c r="H17" s="14">
        <f ca="1">ROUND(INDIRECT(ADDRESS(ROW()+(0), COLUMN()+(-2), 1))*INDIRECT(ADDRESS(ROW()+(0), COLUMN()+(-1), 1)), 2)</f>
        <v>2869.14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6707.32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41160.8</v>
      </c>
      <c r="H20" s="14">
        <f ca="1">ROUND(INDIRECT(ADDRESS(ROW()+(0), COLUMN()+(-2), 1))*INDIRECT(ADDRESS(ROW()+(0), COLUMN()+(-1), 1))/100, 2)</f>
        <v>823.22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41984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