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<sst xmlns="http://schemas.openxmlformats.org/spreadsheetml/2006/main" count="38" uniqueCount="38">
  <si>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</si>
  <si>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NBN010</t>
  </si>
  <si>
    <t xml:space="preserve">m²</t>
  </si>
  <si>
    <t xml:space="preserve">Sistema DITRA-SOUND "SCHLÜTER-SYSTEMS" de aislamiento acústico a ruido de impacto bajo pavimento cerámico o de piedra natural, con complejos multicapa.</t>
  </si>
  <si>
    <r>
      <rPr>
        <sz val="8.25"/>
        <color rgb="FF000000"/>
        <rFont val="Arial"/>
        <family val="2"/>
      </rPr>
      <t xml:space="preserve">Sistema DITRA-SOUND "SCHLÜTER-SYSTEMS" de aislamiento acústico a ruido de impacto, formado por lámina de polietileno, con ambas caras revestidas de geotextil no tejido, Schlüter-DITRA-SOUND 355 "SCHLÜTER-SYSTEMS", de 3,5 mm de espesor, fijado al soporte con adhesivo cementoso de fraguado normal, C1, color gris extendido con llana dentada; preparado para recibir directamente el piso de cerámica o de piedra natural. Incluso cinta autoadhesiva Schlüter-DITRA-SOUND RSK 630, para la desolidarización perimetral en encuentros con elementos verticales y cinta adhesiva Schlüter-DITRA-SOUND KB 38,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</si>
  <si>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</si>
  <si>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</si>
  <si>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</si>
  <si>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</si>
  <si>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</si>
  <si>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</si>
  <si>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</si>
  <si>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mt09mcr021g</t>
  </si>
  <si>
    <t xml:space="preserve">kg</t>
  </si>
  <si>
    <t xml:space="preserve">Adhesivo cementoso de fraguado normal, C1, color gris.</t>
  </si>
  <si>
    <t xml:space="preserve">mt16pss010a</t>
  </si>
  <si>
    <t xml:space="preserve">m²</t>
  </si>
  <si>
    <t xml:space="preserve">Lámina de polietileno, con ambas caras revestidas de geotextil no tejido, Schlüter-DITRA-SOUND 355 "SCHLÜTER-SYSTEMS", de 3,5 mm de espesor; proporcionando una reducción del nivel global de presión de ruido de impactos de 13 dB, según ISO 717-2.</t>
  </si>
  <si>
    <t xml:space="preserve">mt16pss030a</t>
  </si>
  <si>
    <t xml:space="preserve">m</t>
  </si>
  <si>
    <t xml:space="preserve">Cinta autoadhesiva, Schlüter-DITRA-SOUND RSK 630 "SCHLÜTER-SYSTEMS", de 30 mm de ancho y 6 mm de espesor, suministrada en rollos de 10 m de longitud.</t>
  </si>
  <si>
    <t xml:space="preserve">mt16pss020a</t>
  </si>
  <si>
    <t xml:space="preserve">m</t>
  </si>
  <si>
    <t xml:space="preserve">Cinta adhesiva, Schlüter-DITRA-SOUND KB 38 "SCHLÜTER-SYSTEMS", de 38 mm de ancho, suministrada en rollos de 50 m de longitud.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</si>
  <si>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</si>
  <si>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</si>
  <si>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</si>
  <si>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</si>
  <si>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montador de aislantes.</t>
  </si>
  <si>
    <t xml:space="preserve">mo101</t>
  </si>
  <si>
    <t xml:space="preserve">h</t>
  </si>
  <si>
    <t xml:space="preserve">Medio oficial montador de aislantes.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</si>
  <si>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</si>
  <si>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</si>
  <si>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</si>
  <si>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</si>
  <si>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$ 2.147,75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</si>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</sst>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</v>
      </c>
      <c r="G10" s="12">
        <v>4.57</v>
      </c>
      <c r="H10" s="12">
        <f ca="1">ROUND(INDIRECT(ADDRESS(ROW()+(0), COLUMN()+(-2), 1))*INDIRECT(ADDRESS(ROW()+(0), COLUMN()+(-1), 1)), 2)</f>
        <v>9.14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12827.4</v>
      </c>
      <c r="H11" s="12">
        <f ca="1">ROUND(INDIRECT(ADDRESS(ROW()+(0), COLUMN()+(-2), 1))*INDIRECT(ADDRESS(ROW()+(0), COLUMN()+(-1), 1)), 2)</f>
        <v>13468.7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0.1</v>
      </c>
      <c r="G12" s="12">
        <v>627.43</v>
      </c>
      <c r="H12" s="12">
        <f ca="1">ROUND(INDIRECT(ADDRESS(ROW()+(0), COLUMN()+(-2), 1))*INDIRECT(ADDRESS(ROW()+(0), COLUMN()+(-1), 1)), 2)</f>
        <v>62.74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0.1</v>
      </c>
      <c r="G13" s="14">
        <v>132.13</v>
      </c>
      <c r="H13" s="14">
        <f ca="1">ROUND(INDIRECT(ADDRESS(ROW()+(0), COLUMN()+(-2), 1))*INDIRECT(ADDRESS(ROW()+(0), COLUMN()+(-1), 1)), 2)</f>
        <v>13.21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13553.8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0.118</v>
      </c>
      <c r="G16" s="12">
        <v>12241</v>
      </c>
      <c r="H16" s="12">
        <f ca="1">ROUND(INDIRECT(ADDRESS(ROW()+(0), COLUMN()+(-2), 1))*INDIRECT(ADDRESS(ROW()+(0), COLUMN()+(-1), 1)), 2)</f>
        <v>1444.44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0.118</v>
      </c>
      <c r="G17" s="14">
        <v>8905.02</v>
      </c>
      <c r="H17" s="14">
        <f ca="1">ROUND(INDIRECT(ADDRESS(ROW()+(0), COLUMN()+(-2), 1))*INDIRECT(ADDRESS(ROW()+(0), COLUMN()+(-1), 1)), 2)</f>
        <v>1050.79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2495.23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16049.1</v>
      </c>
      <c r="H20" s="14">
        <f ca="1">ROUND(INDIRECT(ADDRESS(ROW()+(0), COLUMN()+(-2), 1))*INDIRECT(ADDRESS(ROW()+(0), COLUMN()+(-1), 1))/100, 2)</f>
        <v>320.98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16370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