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<sst xmlns="http://schemas.openxmlformats.org/spreadsheetml/2006/main" count="29" uniqueCount="29">
  <si>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</si>
  <si>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</si>
  <si>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</si>
  <si>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</si>
  <si>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lacado, Schlüter-DESIGNBASE-CQ 60 MBW "SCHLÜTER-SYSTEMS", color blanco RAL 9003 acabado brillante texturizado, de 60 mm de altura, con espacio suficiente para alojamiento de cables, con ????????????????????.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</si>
  <si>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</si>
  <si>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</si>
  <si>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</si>
  <si>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</si>
  <si>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</si>
  <si>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</si>
  <si>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</si>
  <si>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mt18jrs736k</t>
  </si>
  <si>
    <t xml:space="preserve">m</t>
  </si>
  <si>
    <t xml:space="preserve">Perfil de separación de aluminio lacado, Schlüter-DESIGNBASE-SG 125 MBW "SCHLÜTER-SYSTEMS", de 29,5 mm de altura y 12,5 mm de ancho, suministrado en barras de 2,5 m de longitud.</t>
  </si>
  <si>
    <t xml:space="preserve">mt18jrs735je</t>
  </si>
  <si>
    <t xml:space="preserve">m</t>
  </si>
  <si>
    <t xml:space="preserve">Zócalo de aluminio lacado, Schlüter-DESIGNBASE-CQ 60 MBW "SCHLÜTER-SYSTEMS", color blanco RAL 9003 acabado brillante texturizado,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</si>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</sst>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164.16</v>
      </c>
      <c r="H10" s="12">
        <f ca="1">ROUND(INDIRECT(ADDRESS(ROW()+(0), COLUMN()+(-2), 1))*INDIRECT(ADDRESS(ROW()+(0), COLUMN()+(-1), 1)), 2)</f>
        <v>172.37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423.98</v>
      </c>
      <c r="H11" s="14">
        <f ca="1">ROUND(INDIRECT(ADDRESS(ROW()+(0), COLUMN()+(-2), 1))*INDIRECT(ADDRESS(ROW()+(0), COLUMN()+(-1), 1)), 2)</f>
        <v>445.18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0.216</v>
      </c>
      <c r="G14" s="14">
        <v>11912.7</v>
      </c>
      <c r="H14" s="14">
        <f ca="1">ROUND(INDIRECT(ADDRESS(ROW()+(0), COLUMN()+(-2), 1))*INDIRECT(ADDRESS(ROW()+(0), COLUMN()+(-1), 1)), 2)</f>
        <v>2573.13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2573.13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3190.68</v>
      </c>
      <c r="H17" s="14">
        <f ca="1">ROUND(INDIRECT(ADDRESS(ROW()+(0), COLUMN()+(-2), 1))*INDIRECT(ADDRESS(ROW()+(0), COLUMN()+(-1), 1))/100, 2)</f>
        <v>63.81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3254.49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