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<sst xmlns="http://schemas.openxmlformats.org/spreadsheetml/2006/main" count="53" uniqueCount="53">
  <si>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</si>
  <si>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RRX015</t>
  </si>
  <si>
    <t xml:space="preserve">m²</t>
  </si>
  <si>
    <t xml:space="preserve">Trasdosado autoportante de paneles de poliestireno extruido. Sistema Schlüter-KERDI-BOARD "SCHLÜTER-SYSTEMS".</t>
  </si>
  <si>
    <r>
      <rPr>
        <sz val="8.25"/>
        <color rgb="FF000000"/>
        <rFont val="Arial"/>
        <family val="2"/>
      </rPr>
      <t xml:space="preserve">Trasdosado autoportante libre,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W/(mK), fijado mecánicamente con arandelas y tornillos de acero, a una subestructura, de perfiles en U de acero inoxidable AISI 304, acabado cepillado, de 38 mm de altura, compuesta por perfil en U, KB-ZC 38 EB, pieza de esquina, E/KB ZC 38 EB "SCHLÜTER-SYSTEMS", pieza de empalme, V/KB Z 38 EB "SCHLÜTER-SYSTEMS" y tapajuntas, V/KB ZI 38 E "SCHLÜTER-SYSTEMS". Incluso adhesivo bicomponente Schlüter-KERDI-COLL-L, banda de refuerzo Schlüter-KERDI-KEBA 100/125 y masilla adhesiva elástica monocomponente, Schlüter-KERDI-FIX "SCHLÜTER-SYSTEMS".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</si>
  <si>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</si>
  <si>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</si>
  <si>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</si>
  <si>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</si>
  <si>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</si>
  <si>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</si>
  <si>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</si>
  <si>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</si>
  <si>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</si>
  <si>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</si>
  <si>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</si>
  <si>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</si>
  <si>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</si>
  <si>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</si>
  <si>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</si>
  <si>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</si>
  <si>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</si>
  <si>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</si>
  <si>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Tapajuntas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</si>
  <si>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</si>
  <si>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</si>
  <si>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</si>
  <si>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</si>
  <si>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</si>
  <si>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</si>
  <si>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</si>
  <si>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</si>
  <si>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</si>
  <si>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</si>
  <si>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</si>
  <si>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ancho y 0,1 mm de espesor, para membrana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</si>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</sst>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9723.06</v>
      </c>
      <c r="H10" s="12">
        <f ca="1">ROUND(INDIRECT(ADDRESS(ROW()+(0), COLUMN()+(-2), 1))*INDIRECT(ADDRESS(ROW()+(0), COLUMN()+(-1), 1)), 2)</f>
        <v>9723.06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8751.16</v>
      </c>
      <c r="H11" s="12">
        <f ca="1">ROUND(INDIRECT(ADDRESS(ROW()+(0), COLUMN()+(-2), 1))*INDIRECT(ADDRESS(ROW()+(0), COLUMN()+(-1), 1)), 2)</f>
        <v>1750.23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2768.06</v>
      </c>
      <c r="H12" s="12">
        <f ca="1">ROUND(INDIRECT(ADDRESS(ROW()+(0), COLUMN()+(-2), 1))*INDIRECT(ADDRESS(ROW()+(0), COLUMN()+(-1), 1)), 2)</f>
        <v>1107.22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1710.05</v>
      </c>
      <c r="H13" s="12">
        <f ca="1">ROUND(INDIRECT(ADDRESS(ROW()+(0), COLUMN()+(-2), 1))*INDIRECT(ADDRESS(ROW()+(0), COLUMN()+(-1), 1)), 2)</f>
        <v>684.02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110.76</v>
      </c>
      <c r="H14" s="12">
        <f ca="1">ROUND(INDIRECT(ADDRESS(ROW()+(0), COLUMN()+(-2), 1))*INDIRECT(ADDRESS(ROW()+(0), COLUMN()+(-1), 1)), 2)</f>
        <v>664.56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16026</v>
      </c>
      <c r="H15" s="12">
        <f ca="1">ROUND(INDIRECT(ADDRESS(ROW()+(0), COLUMN()+(-2), 1))*INDIRECT(ADDRESS(ROW()+(0), COLUMN()+(-1), 1)), 2)</f>
        <v>16827.3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</v>
      </c>
      <c r="G16" s="12">
        <v>4888.18</v>
      </c>
      <c r="H16" s="12">
        <f ca="1">ROUND(INDIRECT(ADDRESS(ROW()+(0), COLUMN()+(-2), 1))*INDIRECT(ADDRESS(ROW()+(0), COLUMN()+(-1), 1)), 2)</f>
        <v>1466.45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1.2</v>
      </c>
      <c r="G17" s="12">
        <v>1648.53</v>
      </c>
      <c r="H17" s="12">
        <f ca="1">ROUND(INDIRECT(ADDRESS(ROW()+(0), COLUMN()+(-2), 1))*INDIRECT(ADDRESS(ROW()+(0), COLUMN()+(-1), 1)), 2)</f>
        <v>1978.24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</v>
      </c>
      <c r="G18" s="14">
        <v>9780.46</v>
      </c>
      <c r="H18" s="14">
        <f ca="1">ROUND(INDIRECT(ADDRESS(ROW()+(0), COLUMN()+(-2), 1))*INDIRECT(ADDRESS(ROW()+(0), COLUMN()+(-1), 1)), 2)</f>
        <v>586.83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34787.9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0.086</v>
      </c>
      <c r="G21" s="12">
        <v>12241</v>
      </c>
      <c r="H21" s="12">
        <f ca="1">ROUND(INDIRECT(ADDRESS(ROW()+(0), COLUMN()+(-2), 1))*INDIRECT(ADDRESS(ROW()+(0), COLUMN()+(-1), 1)), 2)</f>
        <v>1052.73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0.043</v>
      </c>
      <c r="G22" s="14">
        <v>8905.02</v>
      </c>
      <c r="H22" s="14">
        <f ca="1">ROUND(INDIRECT(ADDRESS(ROW()+(0), COLUMN()+(-2), 1))*INDIRECT(ADDRESS(ROW()+(0), COLUMN()+(-1), 1)), 2)</f>
        <v>382.92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1435.65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36223.6</v>
      </c>
      <c r="H25" s="14">
        <f ca="1">ROUND(INDIRECT(ADDRESS(ROW()+(0), COLUMN()+(-2), 1))*INDIRECT(ADDRESS(ROW()+(0), COLUMN()+(-1), 1))/100, 2)</f>
        <v>724.47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36948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