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<sst xmlns="http://schemas.openxmlformats.org/spreadsheetml/2006/main" count="41" uniqueCount="41">
  <si>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</si>
  <si>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RRX010</t>
  </si>
  <si>
    <t xml:space="preserve">m²</t>
  </si>
  <si>
    <t xml:space="preserve">Trasdosado directo de paneles de poliestireno extruido. Sistema Schlüter-KERDI-BOARD "SCHLÜTER-SYSTEMS".</t>
  </si>
  <si>
    <r>
      <rPr>
        <sz val="8.25"/>
        <color rgb="FF000000"/>
        <rFont val="Arial"/>
        <family val="2"/>
      </rPr>
      <t xml:space="preserve">Trasdosado directo,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W/(mK), fijado con adhesivo cementoso en capa fina extendido con llana dentada. Incluso adhesivo bicomponente Schlüter-KERDI-COLL-L, banda de refuerzo Schlüter-KERDI-KEBA 100/125 y masilla adhesiva elástica monocomponente, Schlüter-KERDI-FIX "SCHLÜTER-SYSTEMS".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</si>
  <si>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</si>
  <si>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</si>
  <si>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</si>
  <si>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</si>
  <si>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</si>
  <si>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</si>
  <si>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</si>
  <si>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</si>
  <si>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</si>
  <si>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</si>
  <si>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</si>
  <si>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</si>
  <si>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</si>
  <si>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</si>
  <si>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</si>
  <si>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</si>
  <si>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</si>
  <si>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</si>
  <si>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ancho y 0,1 mm de espesor, para membrana impermeabilizante flexible de polietileno, con ambas caras revestidas de geotextil no tejido, suministrada en rollos de 30 m de longitud.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</si>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</sst>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6.46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4.57</v>
      </c>
      <c r="H10" s="12">
        <f ca="1">ROUND(INDIRECT(ADDRESS(ROW()+(0), COLUMN()+(-2), 1))*INDIRECT(ADDRESS(ROW()+(0), COLUMN()+(-1), 1)), 2)</f>
        <v>13.71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16026</v>
      </c>
      <c r="H11" s="12">
        <f ca="1">ROUND(INDIRECT(ADDRESS(ROW()+(0), COLUMN()+(-2), 1))*INDIRECT(ADDRESS(ROW()+(0), COLUMN()+(-1), 1)), 2)</f>
        <v>16827.3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4888.18</v>
      </c>
      <c r="H12" s="12">
        <f ca="1">ROUND(INDIRECT(ADDRESS(ROW()+(0), COLUMN()+(-2), 1))*INDIRECT(ADDRESS(ROW()+(0), COLUMN()+(-1), 1)), 2)</f>
        <v>1466.45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1648.53</v>
      </c>
      <c r="H13" s="12">
        <f ca="1">ROUND(INDIRECT(ADDRESS(ROW()+(0), COLUMN()+(-2), 1))*INDIRECT(ADDRESS(ROW()+(0), COLUMN()+(-1), 1)), 2)</f>
        <v>1978.24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0.06</v>
      </c>
      <c r="G14" s="14">
        <v>9780.46</v>
      </c>
      <c r="H14" s="14">
        <f ca="1">ROUND(INDIRECT(ADDRESS(ROW()+(0), COLUMN()+(-2), 1))*INDIRECT(ADDRESS(ROW()+(0), COLUMN()+(-1), 1)), 2)</f>
        <v>586.83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20872.5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0.113</v>
      </c>
      <c r="G17" s="12">
        <v>12241</v>
      </c>
      <c r="H17" s="12">
        <f ca="1">ROUND(INDIRECT(ADDRESS(ROW()+(0), COLUMN()+(-2), 1))*INDIRECT(ADDRESS(ROW()+(0), COLUMN()+(-1), 1)), 2)</f>
        <v>1383.24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0.057</v>
      </c>
      <c r="G18" s="14">
        <v>8905.02</v>
      </c>
      <c r="H18" s="14">
        <f ca="1">ROUND(INDIRECT(ADDRESS(ROW()+(0), COLUMN()+(-2), 1))*INDIRECT(ADDRESS(ROW()+(0), COLUMN()+(-1), 1)), 2)</f>
        <v>507.59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1890.83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22763.4</v>
      </c>
      <c r="H21" s="14">
        <f ca="1">ROUND(INDIRECT(ADDRESS(ROW()+(0), COLUMN()+(-2), 1))*INDIRECT(ADDRESS(ROW()+(0), COLUMN()+(-1), 1))/100, 2)</f>
        <v>455.27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23218.6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