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<sst xmlns="http://schemas.openxmlformats.org/spreadsheetml/2006/main" count="94" uniqueCount="94">
  <si>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</si>
  <si>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QDE030</t>
  </si>
  <si>
    <t xml:space="preserve">m²</t>
  </si>
  <si>
    <t xml:space="preserve">Techo plano no transitable, no ventilado, ajardinada extensiva, tipo convencional. Impermeabilización con membranas de poliolefinas, tipo monocapa.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</si>
  <si>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poliestireno extruido, de superficie lisa y mecanizado lateral a media madera, de 50 mm de espesor, resistencia a compresión &gt;= 300 kPa; IMPERMEABILIZACIÓN: tipo monocapa, adherida, formada por una membrana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</si>
  <si>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</si>
  <si>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</si>
  <si>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</si>
  <si>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</si>
  <si>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</si>
  <si>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</si>
  <si>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</si>
  <si>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</si>
  <si>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</si>
  <si>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</si>
  <si>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</si>
  <si>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</si>
  <si>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</si>
  <si>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</si>
  <si>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</si>
  <si>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</si>
  <si>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</si>
  <si>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</si>
  <si>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</si>
  <si>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</si>
  <si>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</si>
  <si>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</si>
  <si>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</si>
  <si>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</si>
  <si>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</si>
  <si>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</si>
  <si>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</si>
  <si>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</si>
  <si>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</si>
  <si>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</si>
  <si>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</si>
  <si>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</si>
  <si>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</si>
  <si>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</si>
  <si>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</si>
  <si>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</si>
  <si>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</si>
  <si>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</si>
  <si>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</si>
  <si>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</si>
  <si>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</si>
  <si>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</si>
  <si>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</si>
  <si>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</si>
  <si>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</si>
  <si>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</si>
  <si>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</si>
  <si>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</si>
  <si>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</si>
  <si>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</si>
  <si>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</si>
  <si>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</si>
  <si>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</si>
  <si>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</si>
  <si>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</si>
  <si>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</si>
  <si>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</si>
  <si>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</si>
  <si>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</si>
  <si>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</si>
  <si>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</si>
  <si>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</si>
  <si>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</si>
  <si>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</si>
  <si>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</si>
  <si>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</si>
  <si>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</si>
  <si>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</si>
  <si>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</si>
  <si>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</si>
  <si>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</si>
  <si>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</si>
  <si>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</si>
  <si>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</si>
  <si>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</si>
  <si>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</si>
  <si>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</si>
  <si>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</si>
  <si>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</si>
  <si>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</si>
  <si>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</si>
  <si>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</si>
  <si>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</si>
  <si>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</si>
  <si>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</si>
  <si>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</si>
  <si>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</si>
  <si>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$ 11.479,89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</si>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</sst>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4022.5</v>
      </c>
      <c r="H17" s="12">
        <f ca="1">ROUND(INDIRECT(ADDRESS(ROW()+(0), COLUMN()+(-2), 1))*INDIRECT(ADDRESS(ROW()+(0), COLUMN()+(-1), 1)), 2)</f>
        <v>4223.63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</v>
      </c>
      <c r="G18" s="12">
        <v>4.57</v>
      </c>
      <c r="H18" s="12">
        <f ca="1">ROUND(INDIRECT(ADDRESS(ROW()+(0), COLUMN()+(-2), 1))*INDIRECT(ADDRESS(ROW()+(0), COLUMN()+(-1), 1)), 2)</f>
        <v>18.28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2">
        <v>8062.22</v>
      </c>
      <c r="H19" s="12">
        <f ca="1">ROUND(INDIRECT(ADDRESS(ROW()+(0), COLUMN()+(-2), 1))*INDIRECT(ADDRESS(ROW()+(0), COLUMN()+(-1), 1)), 2)</f>
        <v>8868.44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0.105</v>
      </c>
      <c r="G20" s="12">
        <v>4888.18</v>
      </c>
      <c r="H20" s="12">
        <f ca="1">ROUND(INDIRECT(ADDRESS(ROW()+(0), COLUMN()+(-2), 1))*INDIRECT(ADDRESS(ROW()+(0), COLUMN()+(-1), 1)), 2)</f>
        <v>513.26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3850.51</v>
      </c>
      <c r="H21" s="12">
        <f ca="1">ROUND(INDIRECT(ADDRESS(ROW()+(0), COLUMN()+(-2), 1))*INDIRECT(ADDRESS(ROW()+(0), COLUMN()+(-1), 1)), 2)</f>
        <v>4043.04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1050.14</v>
      </c>
      <c r="H22" s="12">
        <f ca="1">ROUND(INDIRECT(ADDRESS(ROW()+(0), COLUMN()+(-2), 1))*INDIRECT(ADDRESS(ROW()+(0), COLUMN()+(-1), 1)), 2)</f>
        <v>1102.65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2.36</v>
      </c>
      <c r="H23" s="12">
        <f ca="1">ROUND(INDIRECT(ADDRESS(ROW()+(0), COLUMN()+(-2), 1))*INDIRECT(ADDRESS(ROW()+(0), COLUMN()+(-1), 1)), 2)</f>
        <v>141.6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3.33</v>
      </c>
      <c r="H24" s="14">
        <f ca="1">ROUND(INDIRECT(ADDRESS(ROW()+(0), COLUMN()+(-2), 1))*INDIRECT(ADDRESS(ROW()+(0), COLUMN()+(-1), 1)), 2)</f>
        <v>166.5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19336.9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0.097</v>
      </c>
      <c r="G30" s="12">
        <v>11912.7</v>
      </c>
      <c r="H30" s="12">
        <f ca="1">ROUND(INDIRECT(ADDRESS(ROW()+(0), COLUMN()+(-2), 1))*INDIRECT(ADDRESS(ROW()+(0), COLUMN()+(-1), 1)), 2)</f>
        <v>1155.53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0.443</v>
      </c>
      <c r="G31" s="12">
        <v>8579.62</v>
      </c>
      <c r="H31" s="12">
        <f ca="1">ROUND(INDIRECT(ADDRESS(ROW()+(0), COLUMN()+(-2), 1))*INDIRECT(ADDRESS(ROW()+(0), COLUMN()+(-1), 1)), 2)</f>
        <v>3800.77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0.27</v>
      </c>
      <c r="G32" s="12">
        <v>11912.7</v>
      </c>
      <c r="H32" s="12">
        <f ca="1">ROUND(INDIRECT(ADDRESS(ROW()+(0), COLUMN()+(-2), 1))*INDIRECT(ADDRESS(ROW()+(0), COLUMN()+(-1), 1)), 2)</f>
        <v>3216.42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0.27</v>
      </c>
      <c r="G33" s="12">
        <v>8905.02</v>
      </c>
      <c r="H33" s="12">
        <f ca="1">ROUND(INDIRECT(ADDRESS(ROW()+(0), COLUMN()+(-2), 1))*INDIRECT(ADDRESS(ROW()+(0), COLUMN()+(-1), 1)), 2)</f>
        <v>2404.36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0.054</v>
      </c>
      <c r="G35" s="12">
        <v>8905.02</v>
      </c>
      <c r="H35" s="12">
        <f ca="1">ROUND(INDIRECT(ADDRESS(ROW()+(0), COLUMN()+(-2), 1))*INDIRECT(ADDRESS(ROW()+(0), COLUMN()+(-1), 1)), 2)</f>
        <v>480.87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0.057</v>
      </c>
      <c r="G36" s="12">
        <v>11912.7</v>
      </c>
      <c r="H36" s="12">
        <f ca="1">ROUND(INDIRECT(ADDRESS(ROW()+(0), COLUMN()+(-2), 1))*INDIRECT(ADDRESS(ROW()+(0), COLUMN()+(-1), 1)), 2)</f>
        <v>679.02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0.057</v>
      </c>
      <c r="G37" s="14">
        <v>8579.62</v>
      </c>
      <c r="H37" s="14">
        <f ca="1">ROUND(INDIRECT(ADDRESS(ROW()+(0), COLUMN()+(-2), 1))*INDIRECT(ADDRESS(ROW()+(0), COLUMN()+(-1), 1)), 2)</f>
        <v>489.04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12887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32248.7</v>
      </c>
      <c r="H40" s="14">
        <f ca="1">ROUND(INDIRECT(ADDRESS(ROW()+(0), COLUMN()+(-2), 1))*INDIRECT(ADDRESS(ROW()+(0), COLUMN()+(-1), 1))/100, 2)</f>
        <v>644.97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32893.7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