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<sst xmlns="http://schemas.openxmlformats.org/spreadsheetml/2006/main" count="41" uniqueCount="41">
  <si>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</si>
  <si>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ZCA010</t>
  </si>
  <si>
    <t xml:space="preserve">Ud</t>
  </si>
  <si>
    <t xml:space="preserve">Termo eléctrico.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</si>
  <si>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termo eléctrico para el servicio de agua caliente sanitaria, mural vertical, resistencia blindada, capacidad 75 l, potencia 2 kW, de 758 mm de altura y 450 mm de diámetro, formado por cuba de acero vitrificado, aislamiento de espuma de poliuretano, ánodo de sacrificio de magnesio. Incluso soporte y anclajes de fijación, válvula de seguridad antirretorno, llaves de corte de esfera,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</si>
  <si>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</si>
  <si>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</si>
  <si>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</si>
  <si>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</si>
  <si>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</si>
  <si>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</si>
  <si>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</si>
  <si>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mt38tew021gg</t>
  </si>
  <si>
    <t xml:space="preserve">Ud</t>
  </si>
  <si>
    <t xml:space="preserve">Termo eléctrico para el servicio de agua caliente sanitaria, mural vertical, resistencia blindada, capacidad 75 l, potencia 2 kW, de 758 mm de altura y 450 mm de diámetro, formado por cuba de acero vitrificado, aislamiento de espuma de poliuretano, ánodo de sacrificio de magnesio.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</si>
  <si>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</si>
  <si>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</si>
  <si>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</si>
  <si>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</si>
  <si>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</si>
  <si>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</si>
  <si>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mt37svs050a</t>
  </si>
  <si>
    <t xml:space="preserve">Ud</t>
  </si>
  <si>
    <t xml:space="preserve">Válvula de seguridad antirretorno, de latón cromado, con rosca de 1/2" de diámetro, tarada a 8 bar de presión, con maneta de purga.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</si>
  <si>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</si>
  <si>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</si>
  <si>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</si>
  <si>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</si>
  <si>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</si>
  <si>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</si>
  <si>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</si>
  <si>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</si>
  <si>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</si>
  <si>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</si>
  <si>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</si>
  <si>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</si>
  <si>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</si>
  <si>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</si>
  <si>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</si>
  <si>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$ 241.576,74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</si>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</sst>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7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242061</v>
      </c>
      <c r="H10" s="12">
        <f ca="1">ROUND(INDIRECT(ADDRESS(ROW()+(0), COLUMN()+(-2), 1))*INDIRECT(ADDRESS(ROW()+(0), COLUMN()+(-1), 1)), 2)</f>
        <v>242061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9552.05</v>
      </c>
      <c r="H11" s="12">
        <f ca="1">ROUND(INDIRECT(ADDRESS(ROW()+(0), COLUMN()+(-2), 1))*INDIRECT(ADDRESS(ROW()+(0), COLUMN()+(-1), 1)), 2)</f>
        <v>19104.1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77.97</v>
      </c>
      <c r="H12" s="12">
        <f ca="1">ROUND(INDIRECT(ADDRESS(ROW()+(0), COLUMN()+(-2), 1))*INDIRECT(ADDRESS(ROW()+(0), COLUMN()+(-1), 1)), 2)</f>
        <v>155.94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98.35</v>
      </c>
      <c r="H13" s="12">
        <f ca="1">ROUND(INDIRECT(ADDRESS(ROW()+(0), COLUMN()+(-2), 1))*INDIRECT(ADDRESS(ROW()+(0), COLUMN()+(-1), 1)), 2)</f>
        <v>98.35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1731.31</v>
      </c>
      <c r="H14" s="14">
        <f ca="1">ROUND(INDIRECT(ADDRESS(ROW()+(0), COLUMN()+(-2), 1))*INDIRECT(ADDRESS(ROW()+(0), COLUMN()+(-1), 1)), 2)</f>
        <v>1731.31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263150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0.927</v>
      </c>
      <c r="G17" s="12">
        <v>33423.5</v>
      </c>
      <c r="H17" s="12">
        <f ca="1">ROUND(INDIRECT(ADDRESS(ROW()+(0), COLUMN()+(-2), 1))*INDIRECT(ADDRESS(ROW()+(0), COLUMN()+(-1), 1)), 2)</f>
        <v>30983.6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0.927</v>
      </c>
      <c r="G18" s="14">
        <v>24268.4</v>
      </c>
      <c r="H18" s="14">
        <f ca="1">ROUND(INDIRECT(ADDRESS(ROW()+(0), COLUMN()+(-2), 1))*INDIRECT(ADDRESS(ROW()+(0), COLUMN()+(-1), 1)), 2)</f>
        <v>22496.8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53480.4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316631</v>
      </c>
      <c r="H21" s="14">
        <f ca="1">ROUND(INDIRECT(ADDRESS(ROW()+(0), COLUMN()+(-2), 1))*INDIRECT(ADDRESS(ROW()+(0), COLUMN()+(-1), 1))/100, 2)</f>
        <v>6332.62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322964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