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<sst xmlns="http://schemas.openxmlformats.org/spreadsheetml/2006/main" count="41" uniqueCount="41">
  <si>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</si>
  <si>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ICX025</t>
  </si>
  <si>
    <t xml:space="preserve">Ud</t>
  </si>
  <si>
    <t xml:space="preserve">Control centralizado para sistema solar térmico.</t>
  </si>
  <si>
    <r>
      <rPr>
        <sz val="8.25"/>
        <color rgb="FF000000"/>
        <rFont val="Arial"/>
        <family val="2"/>
      </rPr>
      <t xml:space="preserve">Central de control, Heliocontrol "SAUNIER DUVAL", para sistema de captación solar térmica.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</si>
  <si>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</si>
  <si>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</si>
  <si>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</si>
  <si>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</si>
  <si>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</si>
  <si>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</si>
  <si>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</si>
  <si>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mt38css600a</t>
  </si>
  <si>
    <t xml:space="preserve">Ud</t>
  </si>
  <si>
    <t xml:space="preserve">Central de control, Heliocontrol "SAUNIER DUVAL", para sistema de captación solar térmica.</t>
  </si>
  <si>
    <t xml:space="preserve">mt38css601</t>
  </si>
  <si>
    <t xml:space="preserve">Ud</t>
  </si>
  <si>
    <t xml:space="preserve">Sonda de temperatura para acumulador con conexión a central de control para sistema de captación solar térmica, "SAUNIER DUVAL".</t>
  </si>
  <si>
    <t xml:space="preserve">mt38css602</t>
  </si>
  <si>
    <t xml:space="preserve">Ud</t>
  </si>
  <si>
    <t xml:space="preserve">Sonda de temperatura para captador solar térmico con conexión a central de control para sistema de captación solar térmica, "SAUNIER DUVAL".</t>
  </si>
  <si>
    <t xml:space="preserve">mt35aia090aa</t>
  </si>
  <si>
    <t xml:space="preserve">m</t>
  </si>
  <si>
    <t xml:space="preserve">Caño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</si>
  <si>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</si>
  <si>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</si>
  <si>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</si>
  <si>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</si>
  <si>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</si>
  <si>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</si>
  <si>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</si>
  <si>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</si>
  <si>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</si>
  <si>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</si>
  <si>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</si>
  <si>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</si>
  <si>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</si>
  <si>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</si>
  <si>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</si>
  <si>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$ 144.428,90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</si>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</sst>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0.55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123025</v>
      </c>
      <c r="H10" s="12">
        <f ca="1">ROUND(INDIRECT(ADDRESS(ROW()+(0), COLUMN()+(-2), 1))*INDIRECT(ADDRESS(ROW()+(0), COLUMN()+(-1), 1)), 2)</f>
        <v>123025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12302.5</v>
      </c>
      <c r="H11" s="12">
        <f ca="1">ROUND(INDIRECT(ADDRESS(ROW()+(0), COLUMN()+(-2), 1))*INDIRECT(ADDRESS(ROW()+(0), COLUMN()+(-1), 1)), 2)</f>
        <v>12302.5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8201.65</v>
      </c>
      <c r="H12" s="12">
        <f ca="1">ROUND(INDIRECT(ADDRESS(ROW()+(0), COLUMN()+(-2), 1))*INDIRECT(ADDRESS(ROW()+(0), COLUMN()+(-1), 1)), 2)</f>
        <v>8201.65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10</v>
      </c>
      <c r="G13" s="12">
        <v>505.18</v>
      </c>
      <c r="H13" s="12">
        <f ca="1">ROUND(INDIRECT(ADDRESS(ROW()+(0), COLUMN()+(-2), 1))*INDIRECT(ADDRESS(ROW()+(0), COLUMN()+(-1), 1)), 2)</f>
        <v>5051.8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20</v>
      </c>
      <c r="G14" s="14">
        <v>168.13</v>
      </c>
      <c r="H14" s="14">
        <f ca="1">ROUND(INDIRECT(ADDRESS(ROW()+(0), COLUMN()+(-2), 1))*INDIRECT(ADDRESS(ROW()+(0), COLUMN()+(-1), 1)), 2)</f>
        <v>3362.6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151943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11.956</v>
      </c>
      <c r="G17" s="12">
        <v>12241</v>
      </c>
      <c r="H17" s="12">
        <f ca="1">ROUND(INDIRECT(ADDRESS(ROW()+(0), COLUMN()+(-2), 1))*INDIRECT(ADDRESS(ROW()+(0), COLUMN()+(-1), 1)), 2)</f>
        <v>146354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11.956</v>
      </c>
      <c r="G18" s="14">
        <v>8888.07</v>
      </c>
      <c r="H18" s="14">
        <f ca="1">ROUND(INDIRECT(ADDRESS(ROW()+(0), COLUMN()+(-2), 1))*INDIRECT(ADDRESS(ROW()+(0), COLUMN()+(-1), 1)), 2)</f>
        <v>106266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252620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404563</v>
      </c>
      <c r="H21" s="14">
        <f ca="1">ROUND(INDIRECT(ADDRESS(ROW()+(0), COLUMN()+(-2), 1))*INDIRECT(ADDRESS(ROW()+(0), COLUMN()+(-1), 1))/100, 2)</f>
        <v>8091.25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412654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