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<sst xmlns="http://schemas.openxmlformats.org/spreadsheetml/2006/main" count="35" uniqueCount="35">
  <si>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</si>
  <si>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</si>
  <si>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Ud</t>
  </si>
  <si>
    <t xml:space="preserve">Interacumulador de intercambio doble, para producción de agua caliente sanitaria</t>
  </si>
  <si>
    <r>
      <rPr>
        <sz val="8.25"/>
        <color rgb="FF000000"/>
        <rFont val="Arial"/>
        <family val="2"/>
      </rPr>
      <t xml:space="preserve">Interacumulador de acero vitrificado, FES 300/3 MR "SAUNIER DUVAL", de dos serpentines, de suelo, 300 l, eficiencia energética clase B, con grupo de seguridad con válvula tarada a 10 bar, sonda de temperatura.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</si>
  <si>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</si>
  <si>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</si>
  <si>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</si>
  <si>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</si>
  <si>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</si>
  <si>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</si>
  <si>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</si>
  <si>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mt38css104bb</t>
  </si>
  <si>
    <t xml:space="preserve">Ud</t>
  </si>
  <si>
    <t xml:space="preserve">Interacumulador de acero vitrificado, FES 300/3 MR "SAUNIER DUVAL", de dos serpentines, de suelo, 300 l, eficiencia energética clase B, con grupo de seguridad con válvula tarada a 10 bar, sonda de temperatura.</t>
  </si>
  <si>
    <t xml:space="preserve">mt37sve010d</t>
  </si>
  <si>
    <t xml:space="preserve">Ud</t>
  </si>
  <si>
    <t xml:space="preserve">Válvula de esfera de latón niquelado para roscar de 1".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</si>
  <si>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</si>
  <si>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</si>
  <si>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</si>
  <si>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</si>
  <si>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</si>
  <si>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</si>
  <si>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</si>
  <si>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</si>
  <si>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</si>
  <si>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</si>
  <si>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</si>
  <si>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</si>
  <si>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</si>
  <si>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</si>
  <si>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</si>
  <si>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$ 197.351,99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</si>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</sst>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887828</v>
      </c>
      <c r="G10" s="12">
        <f ca="1">ROUND(INDIRECT(ADDRESS(ROW()+(0), COLUMN()+(-2), 1))*INDIRECT(ADDRESS(ROW()+(0), COLUMN()+(-1), 1)), 2)</f>
        <v>887828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144.79</v>
      </c>
      <c r="G11" s="12">
        <f ca="1">ROUND(INDIRECT(ADDRESS(ROW()+(0), COLUMN()+(-2), 1))*INDIRECT(ADDRESS(ROW()+(0), COLUMN()+(-1), 1)), 2)</f>
        <v>868.74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594.62</v>
      </c>
      <c r="G12" s="14">
        <f ca="1">ROUND(INDIRECT(ADDRESS(ROW()+(0), COLUMN()+(-2), 1))*INDIRECT(ADDRESS(ROW()+(0), COLUMN()+(-1), 1)), 2)</f>
        <v>594.62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889292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1.517</v>
      </c>
      <c r="F15" s="12">
        <v>12241</v>
      </c>
      <c r="G15" s="12">
        <f ca="1">ROUND(INDIRECT(ADDRESS(ROW()+(0), COLUMN()+(-2), 1))*INDIRECT(ADDRESS(ROW()+(0), COLUMN()+(-1), 1)), 2)</f>
        <v>18569.6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1.517</v>
      </c>
      <c r="F16" s="14">
        <v>8888.07</v>
      </c>
      <c r="G16" s="14">
        <f ca="1">ROUND(INDIRECT(ADDRESS(ROW()+(0), COLUMN()+(-2), 1))*INDIRECT(ADDRESS(ROW()+(0), COLUMN()+(-1), 1)), 2)</f>
        <v>13483.2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32052.8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921345</v>
      </c>
      <c r="G19" s="14">
        <f ca="1">ROUND(INDIRECT(ADDRESS(ROW()+(0), COLUMN()+(-2), 1))*INDIRECT(ADDRESS(ROW()+(0), COLUMN()+(-1), 1))/100, 2)</f>
        <v>18426.9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939771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