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<sst xmlns="http://schemas.openxmlformats.org/spreadsheetml/2006/main" count="35" uniqueCount="35">
  <si>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</si>
  <si>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ICS060</t>
  </si>
  <si>
    <t xml:space="preserve">Ud</t>
  </si>
  <si>
    <t xml:space="preserve">Acumulador para agua caliente sanitaria</t>
  </si>
  <si>
    <r>
      <rPr>
        <sz val="8.25"/>
        <color rgb="FF000000"/>
        <rFont val="Arial"/>
        <family val="2"/>
      </rPr>
      <t xml:space="preserve">Acumulador de acero vitrificado, de suelo, 1900 l, 1400 mm de diámetro y 2300 mm de altura, forro acolchado con cubierta posterior, aislamiento de poliuretano inyectado libre de CFC y protección contra corrosión mediante ánodo de magnesio. Incluso válvulas de corte,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</si>
  <si>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</si>
  <si>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</si>
  <si>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</si>
  <si>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</si>
  <si>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</si>
  <si>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</si>
  <si>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</si>
  <si>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mt38csg060u</t>
  </si>
  <si>
    <t xml:space="preserve">Ud</t>
  </si>
  <si>
    <t xml:space="preserve">Acumulador de acero vitrificado, de suelo, 1900 l, 1400 mm de diámetro y 2300 mm de altura, forro acolchado con cubierta posterior, aislamiento de poliuretano inyectado libre de CFC y protección contra corrosión mediante ánodo de magnesio.</t>
  </si>
  <si>
    <t xml:space="preserve">mt37sve010e</t>
  </si>
  <si>
    <t xml:space="preserve">Ud</t>
  </si>
  <si>
    <t xml:space="preserve">Válvula de esfera de latón niquelado para roscar de 1 1/4".</t>
  </si>
  <si>
    <t xml:space="preserve">mt38www011</t>
  </si>
  <si>
    <t xml:space="preserve">Ud</t>
  </si>
  <si>
    <t xml:space="preserve">Material auxiliar para instalaciones de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</si>
  <si>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</si>
  <si>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</si>
  <si>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</si>
  <si>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</si>
  <si>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</si>
  <si>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</si>
  <si>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</si>
  <si>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</si>
  <si>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</si>
  <si>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</si>
  <si>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</si>
  <si>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</si>
  <si>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$ 327.956,21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</si>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</sst>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1.47937e+006</v>
      </c>
      <c r="G10" s="12">
        <f ca="1">ROUND(INDIRECT(ADDRESS(ROW()+(0), COLUMN()+(-2), 1))*INDIRECT(ADDRESS(ROW()+(0), COLUMN()+(-1), 1)), 2)</f>
        <v>1.47937e+006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4</v>
      </c>
      <c r="F11" s="12">
        <v>199.91</v>
      </c>
      <c r="G11" s="12">
        <f ca="1">ROUND(INDIRECT(ADDRESS(ROW()+(0), COLUMN()+(-2), 1))*INDIRECT(ADDRESS(ROW()+(0), COLUMN()+(-1), 1)), 2)</f>
        <v>799.64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594.62</v>
      </c>
      <c r="G12" s="14">
        <f ca="1">ROUND(INDIRECT(ADDRESS(ROW()+(0), COLUMN()+(-2), 1))*INDIRECT(ADDRESS(ROW()+(0), COLUMN()+(-1), 1)), 2)</f>
        <v>594.62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1.48077e+006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2.381</v>
      </c>
      <c r="F15" s="12">
        <v>12241</v>
      </c>
      <c r="G15" s="12">
        <f ca="1">ROUND(INDIRECT(ADDRESS(ROW()+(0), COLUMN()+(-2), 1))*INDIRECT(ADDRESS(ROW()+(0), COLUMN()+(-1), 1)), 2)</f>
        <v>29145.9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2.381</v>
      </c>
      <c r="F16" s="14">
        <v>8888.07</v>
      </c>
      <c r="G16" s="14">
        <f ca="1">ROUND(INDIRECT(ADDRESS(ROW()+(0), COLUMN()+(-2), 1))*INDIRECT(ADDRESS(ROW()+(0), COLUMN()+(-1), 1)), 2)</f>
        <v>21162.5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50308.4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1.53107e+006</v>
      </c>
      <c r="G19" s="14">
        <f ca="1">ROUND(INDIRECT(ADDRESS(ROW()+(0), COLUMN()+(-2), 1))*INDIRECT(ADDRESS(ROW()+(0), COLUMN()+(-1), 1))/100, 2)</f>
        <v>30621.5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1.5617e+006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