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<sst xmlns="http://schemas.openxmlformats.org/spreadsheetml/2006/main" count="32" uniqueCount="32">
  <si>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</si>
  <si>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ICF060</t>
  </si>
  <si>
    <t xml:space="preserve">Ud</t>
  </si>
  <si>
    <t xml:space="preserve">Fancoil mural, sistema de dos caños.</t>
  </si>
  <si>
    <r>
      <rPr>
        <sz val="8.25"/>
        <color rgb="FF000000"/>
        <rFont val="Arial"/>
        <family val="2"/>
      </rPr>
      <t xml:space="preserve">Fancoil mural, Genia Fan SD 6-025 NW "SAUNIER DUVAL", potencia frigorífica a velocidad máxima 2,7 kW, potencia frigorífica sensible a velocidad máxima 2,15 kW (temperatura de bulbo húmedo del aire interior 19°C, temperatura de entrada del agua 7°C, salto térmico 5°C), potencia calorífica a velocidad máxima 2,94 kW (temperatura de bulbo seco del aire interior 20°C, temperatura de entrada del agua 50°C), de 3 velocidades, caudal de agua en refrigeración 0,48 m³/h, caudal de aire a velocidad máxima 492 m³/h, dimensiones 915x290x230 mm, peso 12,7 kg, con mando a distancia por infrarrojos.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</si>
  <si>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</si>
  <si>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</si>
  <si>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</si>
  <si>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</si>
  <si>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</si>
  <si>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</si>
  <si>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</si>
  <si>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mt42fts200a</t>
  </si>
  <si>
    <t xml:space="preserve">Ud</t>
  </si>
  <si>
    <t xml:space="preserve">Fancoil mural, Genia Fan SD 6-025 NW "SAUNIER DUVAL", potencia frigorífica a velocidad máxima 2,7 kW, potencia frigorífica sensible a velocidad máxima 2,15 kW (temperatura de bulbo húmedo del aire interior 19°C, temperatura de entrada del agua 7°C, salto térmico 5°C), potencia calorífica a velocidad máxima 2,94 kW (temperatura de bulbo seco del aire interior 20°C, temperatura de entrada del agua 50°C), de 3 velocidades, caudal de agua en refrigeración 0,48 m³/h, caudal de aire a velocidad máxima 492 m³/h, dimensiones 915x290x230 mm, peso 12,7 kg, con mando a distancia por infrarrojos.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</si>
  <si>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</si>
  <si>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</si>
  <si>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</si>
  <si>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</si>
  <si>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</si>
  <si>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</si>
  <si>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</si>
  <si>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</si>
  <si>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</si>
  <si>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</si>
  <si>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</si>
  <si>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</si>
  <si>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</si>
  <si>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</si>
  <si>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</si>
  <si>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$ 99.815,97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</si>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</sst>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262453</v>
      </c>
      <c r="H10" s="12">
        <f ca="1">ROUND(INDIRECT(ADDRESS(ROW()+(0), COLUMN()+(-2), 1))*INDIRECT(ADDRESS(ROW()+(0), COLUMN()+(-1), 1)), 2)</f>
        <v>262453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58.93</v>
      </c>
      <c r="H11" s="14">
        <f ca="1">ROUND(INDIRECT(ADDRESS(ROW()+(0), COLUMN()+(-2), 1))*INDIRECT(ADDRESS(ROW()+(0), COLUMN()+(-1), 1)), 2)</f>
        <v>117.86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262571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4.114</v>
      </c>
      <c r="G14" s="12">
        <v>12241</v>
      </c>
      <c r="H14" s="12">
        <f ca="1">ROUND(INDIRECT(ADDRESS(ROW()+(0), COLUMN()+(-2), 1))*INDIRECT(ADDRESS(ROW()+(0), COLUMN()+(-1), 1)), 2)</f>
        <v>50359.6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4.114</v>
      </c>
      <c r="G15" s="14">
        <v>8888.07</v>
      </c>
      <c r="H15" s="14">
        <f ca="1">ROUND(INDIRECT(ADDRESS(ROW()+(0), COLUMN()+(-2), 1))*INDIRECT(ADDRESS(ROW()+(0), COLUMN()+(-1), 1)), 2)</f>
        <v>36565.5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86925.1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349496</v>
      </c>
      <c r="H18" s="14">
        <f ca="1">ROUND(INDIRECT(ADDRESS(ROW()+(0), COLUMN()+(-2), 1))*INDIRECT(ADDRESS(ROW()+(0), COLUMN()+(-1), 1))/100, 2)</f>
        <v>6989.91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356486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