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<sst xmlns="http://schemas.openxmlformats.org/spreadsheetml/2006/main" count="41" uniqueCount="41">
  <si>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</si>
  <si>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ICF050</t>
  </si>
  <si>
    <t xml:space="preserve">Ud</t>
  </si>
  <si>
    <t xml:space="preserve">Fancoil de cassette, sistema de dos caños.</t>
  </si>
  <si>
    <r>
      <rPr>
        <sz val="8.25"/>
        <color rgb="FF000000"/>
        <rFont val="Arial"/>
        <family val="2"/>
      </rPr>
      <t xml:space="preserve">Fancoil de cassette, Genia Fan SD 4-035 NK "SAUNIER DUVAL", potencia frigorífica a velocidad máxima 3,96 kW, potencia frigorífica sensible a velocidad máxima 3,2 kW (temperatura de bulbo húmedo del aire interior 19°C, temperatura de entrada del agua 7°C, salto térmico 5°C), potencia calorífica a velocidad máxima 4,63 kW (temperatura de bulbo seco del aire interior 20°C, temperatura de entrada del agua 50°C), de 3 velocidades, caudal de agua en refrigeración 0,7 m³/h, caudal de aire a velocidad máxima 719 m³/h, dimensiones 575x261x575 mm, peso 19 kg, dimensiones del panel 647x50x647 mm, peso del panel 2,5 kg, con válvula de 3 vías y mando a distancia por infrarrojos, bandeja de recogida de condensados, SDZ-035-G1.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</si>
  <si>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</si>
  <si>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</si>
  <si>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</si>
  <si>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</si>
  <si>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</si>
  <si>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</si>
  <si>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</si>
  <si>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mt42fts105a</t>
  </si>
  <si>
    <t xml:space="preserve">Ud</t>
  </si>
  <si>
    <t xml:space="preserve">Fancoil de cassette, Genia Fan SD 4-035 NK "SAUNIER DUVAL", potencia frigorífica a velocidad máxima 3,96 kW, potencia frigorífica sensible a velocidad máxima 3,2 kW (temperatura de bulbo húmedo del aire interior 19°C, temperatura de entrada del agua 7°C, salto térmico 5°C), potencia calorífica a velocidad máxima 3,79 kW (temperatura de bulbo seco del aire interior 20°C, temperatura de entrada del agua 50°C), de 3 velocidades, caudal de agua en refrigeración 0,7 m³/h, caudal de aire a velocidad máxima 719 m³/h, dimensiones 575x261x575 mm, peso 19 kg, dimensiones del panel 647x50x647 mm, peso del panel 2,5 kg, con válvula de 3 vías y mando a distancia por infrarrojos.</t>
  </si>
  <si>
    <t xml:space="preserve">mt42fts507a</t>
  </si>
  <si>
    <t xml:space="preserve">Ud</t>
  </si>
  <si>
    <t xml:space="preserve">Bandeja de recogida de condensados, SDZ-035-G1 "SAUNIER DUVAL", para fancoil de cassette.</t>
  </si>
  <si>
    <t xml:space="preserve">mt42vsi010ao</t>
  </si>
  <si>
    <t xml:space="preserve">Ud</t>
  </si>
  <si>
    <t xml:space="preserve">Válvula de tres vías,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</si>
  <si>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</si>
  <si>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</si>
  <si>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</si>
  <si>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</si>
  <si>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</si>
  <si>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</si>
  <si>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</si>
  <si>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</si>
  <si>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</si>
  <si>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</si>
  <si>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</si>
  <si>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</si>
  <si>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</si>
  <si>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</si>
  <si>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</si>
  <si>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</si>
  <si>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</si>
  <si>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</si>
  <si>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$ 143.588,33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</si>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</sst>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354721</v>
      </c>
      <c r="G10" s="12">
        <f ca="1">ROUND(INDIRECT(ADDRESS(ROW()+(0), COLUMN()+(-2), 1))*INDIRECT(ADDRESS(ROW()+(0), COLUMN()+(-1), 1)), 2)</f>
        <v>354721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10252.1</v>
      </c>
      <c r="G11" s="12">
        <f ca="1">ROUND(INDIRECT(ADDRESS(ROW()+(0), COLUMN()+(-2), 1))*INDIRECT(ADDRESS(ROW()+(0), COLUMN()+(-1), 1)), 2)</f>
        <v>10252.1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30756.2</v>
      </c>
      <c r="G12" s="12">
        <f ca="1">ROUND(INDIRECT(ADDRESS(ROW()+(0), COLUMN()+(-2), 1))*INDIRECT(ADDRESS(ROW()+(0), COLUMN()+(-1), 1)), 2)</f>
        <v>30756.2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58.93</v>
      </c>
      <c r="G13" s="12">
        <f ca="1">ROUND(INDIRECT(ADDRESS(ROW()+(0), COLUMN()+(-2), 1))*INDIRECT(ADDRESS(ROW()+(0), COLUMN()+(-1), 1)), 2)</f>
        <v>117.86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9021.81</v>
      </c>
      <c r="G14" s="14">
        <f ca="1">ROUND(INDIRECT(ADDRESS(ROW()+(0), COLUMN()+(-2), 1))*INDIRECT(ADDRESS(ROW()+(0), COLUMN()+(-1), 1)), 2)</f>
        <v>9021.81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404869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4.633</v>
      </c>
      <c r="F17" s="12">
        <v>12241</v>
      </c>
      <c r="G17" s="12">
        <f ca="1">ROUND(INDIRECT(ADDRESS(ROW()+(0), COLUMN()+(-2), 1))*INDIRECT(ADDRESS(ROW()+(0), COLUMN()+(-1), 1)), 2)</f>
        <v>56712.7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4.633</v>
      </c>
      <c r="F18" s="14">
        <v>8888.07</v>
      </c>
      <c r="G18" s="14">
        <f ca="1">ROUND(INDIRECT(ADDRESS(ROW()+(0), COLUMN()+(-2), 1))*INDIRECT(ADDRESS(ROW()+(0), COLUMN()+(-1), 1)), 2)</f>
        <v>41178.4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97891.1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502760</v>
      </c>
      <c r="G21" s="14">
        <f ca="1">ROUND(INDIRECT(ADDRESS(ROW()+(0), COLUMN()+(-2), 1))*INDIRECT(ADDRESS(ROW()+(0), COLUMN()+(-1), 1))/100, 2)</f>
        <v>10055.2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512815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