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<sst xmlns="http://schemas.openxmlformats.org/spreadsheetml/2006/main" count="44" uniqueCount="44">
  <si>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</si>
  <si>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ICF030</t>
  </si>
  <si>
    <t xml:space="preserve">Ud</t>
  </si>
  <si>
    <t xml:space="preserve">Fancoil de techo, sistema de dos caños, con descarga directa.</t>
  </si>
  <si>
    <r>
      <rPr>
        <sz val="8.25"/>
        <color rgb="FF000000"/>
        <rFont val="Arial"/>
        <family val="2"/>
      </rPr>
      <t xml:space="preserve">Fancoil horizontal de techo con descarga directa, Genia Fan SD 5-015 NC "SAUNIER DUVAL", mando a distancia digital Honeywell, por cable, válvula de 3 vías, SD 5-3VW C.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</si>
  <si>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</si>
  <si>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</si>
  <si>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</si>
  <si>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</si>
  <si>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</si>
  <si>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</si>
  <si>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</si>
  <si>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mt42fts046a</t>
  </si>
  <si>
    <t xml:space="preserve">Ud</t>
  </si>
  <si>
    <t xml:space="preserve">Fancoil horizontal de techo con descarga directa,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790x200x495 mm, peso 18 kg.</t>
  </si>
  <si>
    <t xml:space="preserve">mt42fts500a</t>
  </si>
  <si>
    <t xml:space="preserve">Ud</t>
  </si>
  <si>
    <t xml:space="preserve">Válvula de 3 vías, SD 5-3VW C, "SAUNIER DUVAL", con actuador y caños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</si>
  <si>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</si>
  <si>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</si>
  <si>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</si>
  <si>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</si>
  <si>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</si>
  <si>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</si>
  <si>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</si>
  <si>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</si>
  <si>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</si>
  <si>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</si>
  <si>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</si>
  <si>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</si>
  <si>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</si>
  <si>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</si>
  <si>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</si>
  <si>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</si>
  <si>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</si>
  <si>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</si>
  <si>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</si>
  <si>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</si>
  <si>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</si>
  <si>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</si>
  <si>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</si>
  <si>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</si>
  <si>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$ 122.122,40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</si>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</sst>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190688</v>
      </c>
      <c r="H10" s="12">
        <f ca="1">ROUND(INDIRECT(ADDRESS(ROW()+(0), COLUMN()+(-2), 1))*INDIRECT(ADDRESS(ROW()+(0), COLUMN()+(-1), 1)), 2)</f>
        <v>190688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102521</v>
      </c>
      <c r="H11" s="12">
        <f ca="1">ROUND(INDIRECT(ADDRESS(ROW()+(0), COLUMN()+(-2), 1))*INDIRECT(ADDRESS(ROW()+(0), COLUMN()+(-1), 1)), 2)</f>
        <v>102521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53310.7</v>
      </c>
      <c r="H12" s="12">
        <f ca="1">ROUND(INDIRECT(ADDRESS(ROW()+(0), COLUMN()+(-2), 1))*INDIRECT(ADDRESS(ROW()+(0), COLUMN()+(-1), 1)), 2)</f>
        <v>53310.7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505.18</v>
      </c>
      <c r="H13" s="12">
        <f ca="1">ROUND(INDIRECT(ADDRESS(ROW()+(0), COLUMN()+(-2), 1))*INDIRECT(ADDRESS(ROW()+(0), COLUMN()+(-1), 1)), 2)</f>
        <v>2525.9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168.13</v>
      </c>
      <c r="H14" s="12">
        <f ca="1">ROUND(INDIRECT(ADDRESS(ROW()+(0), COLUMN()+(-2), 1))*INDIRECT(ADDRESS(ROW()+(0), COLUMN()+(-1), 1)), 2)</f>
        <v>1681.3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87.01</v>
      </c>
      <c r="H15" s="14">
        <f ca="1">ROUND(INDIRECT(ADDRESS(ROW()+(0), COLUMN()+(-2), 1))*INDIRECT(ADDRESS(ROW()+(0), COLUMN()+(-1), 1)), 2)</f>
        <v>174.02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350901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3.63</v>
      </c>
      <c r="G18" s="12">
        <v>12241</v>
      </c>
      <c r="H18" s="12">
        <f ca="1">ROUND(INDIRECT(ADDRESS(ROW()+(0), COLUMN()+(-2), 1))*INDIRECT(ADDRESS(ROW()+(0), COLUMN()+(-1), 1)), 2)</f>
        <v>44434.9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3.63</v>
      </c>
      <c r="G19" s="14">
        <v>8888.07</v>
      </c>
      <c r="H19" s="14">
        <f ca="1">ROUND(INDIRECT(ADDRESS(ROW()+(0), COLUMN()+(-2), 1))*INDIRECT(ADDRESS(ROW()+(0), COLUMN()+(-1), 1)), 2)</f>
        <v>32263.7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76698.6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427599</v>
      </c>
      <c r="H22" s="14">
        <f ca="1">ROUND(INDIRECT(ADDRESS(ROW()+(0), COLUMN()+(-2), 1))*INDIRECT(ADDRESS(ROW()+(0), COLUMN()+(-1), 1))/100, 2)</f>
        <v>8551.99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436151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