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<sst xmlns="http://schemas.openxmlformats.org/spreadsheetml/2006/main" count="41" uniqueCount="41">
  <si>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</si>
  <si>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</si>
  <si>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</si>
  <si>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</si>
  <si>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"SAUNIER DUVAL", formado por módulo de gestión de tres circuitos de calefacción, a la misma o a distinta temperatura, con cuatro sondas de temperatura, RED 5, controles remotos, MiPro Sense Remoto (SR 92) y actuadores térmicos para un voltaje de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</si>
  <si>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</si>
  <si>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</si>
  <si>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</si>
  <si>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</si>
  <si>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</si>
  <si>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</si>
  <si>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</si>
  <si>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mt38cmd106b</t>
  </si>
  <si>
    <t xml:space="preserve">Ud</t>
  </si>
  <si>
    <t xml:space="preserve">Módulo de gestión de tres circuitos de calefacción, a la misma o a distinta temperatura, con cuatro sondas de temperatura, RED 5 "SAUNIER DUVAL".</t>
  </si>
  <si>
    <t xml:space="preserve">mt38cmd097a</t>
  </si>
  <si>
    <t xml:space="preserve">Ud</t>
  </si>
  <si>
    <t xml:space="preserve">Control remoto, MiPro Sense Remoto (SR 92) "SAUNIER DUVAL" para gestión de circuito de calefacción, vía cable.</t>
  </si>
  <si>
    <t xml:space="preserve">mt38srs300c</t>
  </si>
  <si>
    <t xml:space="preserve">Ud</t>
  </si>
  <si>
    <t xml:space="preserve">Actuador térmico para un voltaje de 230 V, "SAUNIER DUVAL".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</si>
  <si>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</si>
  <si>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</si>
  <si>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</si>
  <si>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</si>
  <si>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</si>
  <si>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</si>
  <si>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</si>
  <si>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</si>
  <si>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</si>
  <si>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</si>
  <si>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</si>
  <si>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</si>
  <si>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</si>
  <si>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</si>
  <si>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</si>
  <si>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</si>
  <si>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</si>
  <si>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</si>
  <si>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$ 17.657,44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</si>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</sst>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123025</v>
      </c>
      <c r="H10" s="12">
        <f ca="1">ROUND(INDIRECT(ADDRESS(ROW()+(0), COLUMN()+(-2), 1))*INDIRECT(ADDRESS(ROW()+(0), COLUMN()+(-1), 1)), 2)</f>
        <v>123025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73814.8</v>
      </c>
      <c r="H11" s="12">
        <f ca="1">ROUND(INDIRECT(ADDRESS(ROW()+(0), COLUMN()+(-2), 1))*INDIRECT(ADDRESS(ROW()+(0), COLUMN()+(-1), 1)), 2)</f>
        <v>147630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17768.9</v>
      </c>
      <c r="H12" s="12">
        <f ca="1">ROUND(INDIRECT(ADDRESS(ROW()+(0), COLUMN()+(-2), 1))*INDIRECT(ADDRESS(ROW()+(0), COLUMN()+(-1), 1)), 2)</f>
        <v>53306.6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151.15</v>
      </c>
      <c r="H13" s="12">
        <f ca="1">ROUND(INDIRECT(ADDRESS(ROW()+(0), COLUMN()+(-2), 1))*INDIRECT(ADDRESS(ROW()+(0), COLUMN()+(-1), 1)), 2)</f>
        <v>1511.5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168.13</v>
      </c>
      <c r="H14" s="14">
        <f ca="1">ROUND(INDIRECT(ADDRESS(ROW()+(0), COLUMN()+(-2), 1))*INDIRECT(ADDRESS(ROW()+(0), COLUMN()+(-1), 1)), 2)</f>
        <v>3362.6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328835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0.823</v>
      </c>
      <c r="G17" s="12">
        <v>12241</v>
      </c>
      <c r="H17" s="12">
        <f ca="1">ROUND(INDIRECT(ADDRESS(ROW()+(0), COLUMN()+(-2), 1))*INDIRECT(ADDRESS(ROW()+(0), COLUMN()+(-1), 1)), 2)</f>
        <v>10074.4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0.823</v>
      </c>
      <c r="G18" s="14">
        <v>8888.07</v>
      </c>
      <c r="H18" s="14">
        <f ca="1">ROUND(INDIRECT(ADDRESS(ROW()+(0), COLUMN()+(-2), 1))*INDIRECT(ADDRESS(ROW()+(0), COLUMN()+(-1), 1)), 2)</f>
        <v>7314.88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17389.3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346224</v>
      </c>
      <c r="H21" s="14">
        <f ca="1">ROUND(INDIRECT(ADDRESS(ROW()+(0), COLUMN()+(-2), 1))*INDIRECT(ADDRESS(ROW()+(0), COLUMN()+(-1), 1))/100, 2)</f>
        <v>6924.49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353149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