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<sst xmlns="http://schemas.openxmlformats.org/spreadsheetml/2006/main" count="38" uniqueCount="38">
  <si>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</si>
  <si>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</si>
  <si>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</si>
  <si>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piso radiante.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</si>
  <si>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caños de 16 mm de diámetro y 2 mm de espesor a colector modular plástico, con curvatubos de plástico, para caño de 16 mm de diámetro exterior, montado en gabinete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</si>
  <si>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</si>
  <si>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</si>
  <si>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</si>
  <si>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</si>
  <si>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</si>
  <si>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</si>
  <si>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</si>
  <si>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</si>
  <si>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</si>
  <si>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</si>
  <si>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mt38srs032a</t>
  </si>
  <si>
    <t xml:space="preserve">Ud</t>
  </si>
  <si>
    <t xml:space="preserve">Juego de dos adaptadores eurocono para conexión de caños de 16 mm de diámetro y 2 mm de espesor a colector modular plástico, "SAUNIER DUVAL".</t>
  </si>
  <si>
    <t xml:space="preserve">mt38srs033a</t>
  </si>
  <si>
    <t xml:space="preserve">Ud</t>
  </si>
  <si>
    <t xml:space="preserve">Curvatubos de plástico, para caño de 16 mm de diámetro exterior, "SAUNIER DUVAL".</t>
  </si>
  <si>
    <t xml:space="preserve">mt38srs031a</t>
  </si>
  <si>
    <t xml:space="preserve">Ud</t>
  </si>
  <si>
    <t xml:space="preserve">Gabinete metálico para colector plástico de 2 a 5 salidas, "SAUNIER DUVAL", de de 540 mm de ancho, altura ajustable de 750 a 890 mm, profundidad ajustable de 93 a 120 mm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</si>
  <si>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</si>
  <si>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</si>
  <si>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</si>
  <si>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</si>
  <si>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</si>
  <si>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</si>
  <si>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</si>
  <si>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</si>
  <si>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</si>
  <si>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</si>
  <si>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</si>
  <si>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</si>
  <si>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$ 13.138,44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</si>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</sst>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118333</v>
      </c>
      <c r="H10" s="12">
        <f ca="1">ROUND(INDIRECT(ADDRESS(ROW()+(0), COLUMN()+(-2), 1))*INDIRECT(ADDRESS(ROW()+(0), COLUMN()+(-1), 1)), 2)</f>
        <v>118333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3087.92</v>
      </c>
      <c r="H11" s="12">
        <f ca="1">ROUND(INDIRECT(ADDRESS(ROW()+(0), COLUMN()+(-2), 1))*INDIRECT(ADDRESS(ROW()+(0), COLUMN()+(-1), 1)), 2)</f>
        <v>12351.7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746.35</v>
      </c>
      <c r="H12" s="12">
        <f ca="1">ROUND(INDIRECT(ADDRESS(ROW()+(0), COLUMN()+(-2), 1))*INDIRECT(ADDRESS(ROW()+(0), COLUMN()+(-1), 1)), 2)</f>
        <v>5970.8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81216.8</v>
      </c>
      <c r="H13" s="14">
        <f ca="1">ROUND(INDIRECT(ADDRESS(ROW()+(0), COLUMN()+(-2), 1))*INDIRECT(ADDRESS(ROW()+(0), COLUMN()+(-1), 1)), 2)</f>
        <v>81216.8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217873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1.881</v>
      </c>
      <c r="G16" s="12">
        <v>12241</v>
      </c>
      <c r="H16" s="12">
        <f ca="1">ROUND(INDIRECT(ADDRESS(ROW()+(0), COLUMN()+(-2), 1))*INDIRECT(ADDRESS(ROW()+(0), COLUMN()+(-1), 1)), 2)</f>
        <v>23025.4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1.881</v>
      </c>
      <c r="G17" s="14">
        <v>8888.07</v>
      </c>
      <c r="H17" s="14">
        <f ca="1">ROUND(INDIRECT(ADDRESS(ROW()+(0), COLUMN()+(-2), 1))*INDIRECT(ADDRESS(ROW()+(0), COLUMN()+(-1), 1)), 2)</f>
        <v>16718.5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39743.8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257616</v>
      </c>
      <c r="H20" s="14">
        <f ca="1">ROUND(INDIRECT(ADDRESS(ROW()+(0), COLUMN()+(-2), 1))*INDIRECT(ADDRESS(ROW()+(0), COLUMN()+(-1), 1))/100, 2)</f>
        <v>5152.33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262769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