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<sst xmlns="http://schemas.openxmlformats.org/spreadsheetml/2006/main" count="32" uniqueCount="32">
  <si>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</si>
  <si>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</si>
  <si>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</si>
  <si>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techo plano.</t>
  </si>
  <si>
    <r>
      <rPr>
        <sz val="8.25"/>
        <color rgb="FF000000"/>
        <rFont val="Arial"/>
        <family val="2"/>
      </rPr>
      <t xml:space="preserve">Captador solar térmico de caños de vacío completo, partido, para instalación individual, compuesto por: un panel, de 1260x1650x140 mm, rendimiento óptico 0,93 y coeficiente de pérdidas 1,623 W/m²K, con caños de vidrio con borosilicato, compuestos por un caño interior recubierto internamente de una capa de absorción de nitruro de aluminio (NAl), una cámara de vacío y un caño exterior de 47 mm de diámetro y 1500 mm de longitud y colectores de cobre de 8 mm de diámetro, carcasa de aluminio con aislamiento de poliuretano, reflectores montados sobre el chasis para mejorar el rendimiento; estructura de soporte; interacumulador formado por tanque interno de acero inoxidable, de 200 l, serpentín, aislamiento de poliuretano de 45 mm de espesor, tanque externo de acero con acabado pulido panel de control; vaso de expansión; bomba de circulación; central de control; válvulas y manómetro.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</si>
  <si>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</si>
  <si>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</si>
  <si>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</si>
  <si>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</si>
  <si>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</si>
  <si>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</si>
  <si>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</si>
  <si>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mt38csg030aa</t>
  </si>
  <si>
    <t xml:space="preserve">Ud</t>
  </si>
  <si>
    <t xml:space="preserve">Captador solar térmico de caños de vacío completo, partido, para instalación individual, compuesto por: un panel, de 1260x1650x140 mm, rendimiento óptico 0,93 y coeficiente de pérdidas 1,623 W/m²K, con caños de vidrio con borosilicato, compuestos por un caño interior recubierto internamente de una capa de absorción de nitruro de aluminio (NAl), una cámara de vacío y un caño exterior de 47 mm de diámetro y 1500 mm de longitud y colectores de cobre de 8 mm de diámetro, carcasa de aluminio con aislamiento de poliuretano, reflectores montados sobre el chasis para mejorar el rendimiento; estructura de soporte; interacumulador formado por tanque interno de acero inoxidable, de 200 l, serpentín, aislamiento de poliuretano de 45 mm de espesor, tanque externo de acero con acabado pulido panel de control; vaso de expansión; bomba de circulación; central de control; válvulas y manómetro.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</si>
  <si>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</si>
  <si>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</si>
  <si>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</si>
  <si>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</si>
  <si>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</si>
  <si>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</si>
  <si>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</si>
  <si>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</si>
  <si>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</si>
  <si>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</si>
  <si>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</si>
  <si>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</si>
  <si>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</si>
  <si>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</si>
  <si>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</si>
  <si>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$ 1.054.896,26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</si>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</sst>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1.28545e+006</v>
      </c>
      <c r="G10" s="12">
        <f ca="1">ROUND(INDIRECT(ADDRESS(ROW()+(0), COLUMN()+(-2), 1))*INDIRECT(ADDRESS(ROW()+(0), COLUMN()+(-1), 1)), 2)</f>
        <v>1.28545e+006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0.84</v>
      </c>
      <c r="F11" s="14">
        <v>1640.33</v>
      </c>
      <c r="G11" s="14">
        <f ca="1">ROUND(INDIRECT(ADDRESS(ROW()+(0), COLUMN()+(-2), 1))*INDIRECT(ADDRESS(ROW()+(0), COLUMN()+(-1), 1)), 2)</f>
        <v>1377.88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1.28683e+006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3.501</v>
      </c>
      <c r="F14" s="12">
        <v>12241</v>
      </c>
      <c r="G14" s="12">
        <f ca="1">ROUND(INDIRECT(ADDRESS(ROW()+(0), COLUMN()+(-2), 1))*INDIRECT(ADDRESS(ROW()+(0), COLUMN()+(-1), 1)), 2)</f>
        <v>42855.8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3.501</v>
      </c>
      <c r="F15" s="14">
        <v>8888.07</v>
      </c>
      <c r="G15" s="14">
        <f ca="1">ROUND(INDIRECT(ADDRESS(ROW()+(0), COLUMN()+(-2), 1))*INDIRECT(ADDRESS(ROW()+(0), COLUMN()+(-1), 1)), 2)</f>
        <v>31117.1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1.36081e+006</v>
      </c>
      <c r="G18" s="14">
        <f ca="1">ROUND(INDIRECT(ADDRESS(ROW()+(0), COLUMN()+(-2), 1))*INDIRECT(ADDRESS(ROW()+(0), COLUMN()+(-1), 1))/100, 2)</f>
        <v>27216.1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1.38802e+006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