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<sst xmlns="http://schemas.openxmlformats.org/spreadsheetml/2006/main" count="40" uniqueCount="40">
  <si>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</si>
  <si>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REG130</t>
  </si>
  <si>
    <t xml:space="preserve">m</t>
  </si>
  <si>
    <t xml:space="preserve">Revestimiento de peldaño de escalera interior, con piezas de gres rústico.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</si>
  <si>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rústico, formado por huella con canto redondeado, y tabica, gama media, capacidad de absorción de agua E&lt;3%, con resistencia al deslizamiento media. COLOCACIÓN: en capa fina y mediante embadurnado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</si>
  <si>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</si>
  <si>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</si>
  <si>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</si>
  <si>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</si>
  <si>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</si>
  <si>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</si>
  <si>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</si>
  <si>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</si>
  <si>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</si>
  <si>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</si>
  <si>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mt18bdr105oc</t>
  </si>
  <si>
    <t xml:space="preserve">m</t>
  </si>
  <si>
    <t xml:space="preserve">Huella de gres rústico con canto redondeado, gama media, capacidad de absorción de agua E&lt;3%, con resistencia al deslizamiento media.</t>
  </si>
  <si>
    <t xml:space="preserve">mt18bdr106tc</t>
  </si>
  <si>
    <t xml:space="preserve">m</t>
  </si>
  <si>
    <t xml:space="preserve">Tabica de gres rústico, gama media, capacidad de absorción de agua E&lt;3%.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</si>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</sst>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5.61</v>
      </c>
      <c r="G10" s="12">
        <f ca="1">ROUND(INDIRECT(ADDRESS(ROW()+(0), COLUMN()+(-2), 1))*INDIRECT(ADDRESS(ROW()+(0), COLUMN()+(-1), 1)), 2)</f>
        <v>8.33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286.85</v>
      </c>
      <c r="G11" s="12">
        <f ca="1">ROUND(INDIRECT(ADDRESS(ROW()+(0), COLUMN()+(-2), 1))*INDIRECT(ADDRESS(ROW()+(0), COLUMN()+(-1), 1)), 2)</f>
        <v>301.19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96.93</v>
      </c>
      <c r="G12" s="12">
        <f ca="1">ROUND(INDIRECT(ADDRESS(ROW()+(0), COLUMN()+(-2), 1))*INDIRECT(ADDRESS(ROW()+(0), COLUMN()+(-1), 1)), 2)</f>
        <v>101.78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37.82</v>
      </c>
      <c r="G13" s="12">
        <f ca="1">ROUND(INDIRECT(ADDRESS(ROW()+(0), COLUMN()+(-2), 1))*INDIRECT(ADDRESS(ROW()+(0), COLUMN()+(-1), 1)), 2)</f>
        <v>1.97</v>
      </c>
    </row>
    <row r="14" spans="1:7" ht="76.50" thickBot="1" customHeight="1">
      <c r="A14" s="1" t="s">
        <v>24</v>
      </c>
      <c r="B14" s="1"/>
      <c r="C14" s="10" t="s">
        <v>25</v>
      </c>
      <c r="D14" s="1" t="s">
        <v>26</v>
      </c>
      <c r="E14" s="13">
        <v>0.043</v>
      </c>
      <c r="F14" s="14">
        <v>21.4</v>
      </c>
      <c r="G14" s="14">
        <f ca="1">ROUND(INDIRECT(ADDRESS(ROW()+(0), COLUMN()+(-2), 1))*INDIRECT(ADDRESS(ROW()+(0), COLUMN()+(-1), 1)), 2)</f>
        <v>0.92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414.19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0.751</v>
      </c>
      <c r="F17" s="12">
        <v>33952.7</v>
      </c>
      <c r="G17" s="12">
        <f ca="1">ROUND(INDIRECT(ADDRESS(ROW()+(0), COLUMN()+(-2), 1))*INDIRECT(ADDRESS(ROW()+(0), COLUMN()+(-1), 1)), 2)</f>
        <v>25498.5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0.376</v>
      </c>
      <c r="F18" s="14">
        <v>25378.9</v>
      </c>
      <c r="G18" s="14">
        <f ca="1">ROUND(INDIRECT(ADDRESS(ROW()+(0), COLUMN()+(-2), 1))*INDIRECT(ADDRESS(ROW()+(0), COLUMN()+(-1), 1)), 2)</f>
        <v>9542.48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35040.9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35455.1</v>
      </c>
      <c r="G21" s="14">
        <f ca="1">ROUND(INDIRECT(ADDRESS(ROW()+(0), COLUMN()+(-2), 1))*INDIRECT(ADDRESS(ROW()+(0), COLUMN()+(-1), 1))/100, 2)</f>
        <v>709.1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36164.2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