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<sst xmlns="http://schemas.openxmlformats.org/spreadsheetml/2006/main" count="56" uniqueCount="56">
  <si>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</si>
  <si>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RRY077</t>
  </si>
  <si>
    <t xml:space="preserve">m²</t>
  </si>
  <si>
    <t xml:space="preserve">Trasdosado autoportante de placas de yeso laminado, para grandes alturas. Sistema "PLACO".</t>
  </si>
  <si>
    <r>
      <rPr>
        <sz val="8.25"/>
        <color rgb="FF000000"/>
        <rFont val="Arial"/>
        <family val="2"/>
      </rPr>
      <t xml:space="preserve">Trasdosado autoportante libre, sistema High Stil "PLACO", de 95 mm de espesor total, con nivel de calidad del acabado estándar (Q2), formado por una 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superficial, atornillada directamente a una estructura autoportante de perfiles metálicos de acero galvanizado formada por canales horizontales High Stil RHS 70 "PLACO", sólidamente fijados al suelo y al techo, y montantes verticales High Stil MHS 70 "PLACO", con una separación entre montantes de 900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</si>
  <si>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</si>
  <si>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</si>
  <si>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</si>
  <si>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</si>
  <si>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</si>
  <si>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</si>
  <si>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</si>
  <si>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</si>
  <si>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</si>
  <si>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ancho, para la estanqueidad de la base y el aislamiento acústico del perímetro en tabiques y trasdosados de placas.</t>
  </si>
  <si>
    <t xml:space="preserve">mt12plp220a</t>
  </si>
  <si>
    <t xml:space="preserve">m</t>
  </si>
  <si>
    <t xml:space="preserve">Canal de perfil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</si>
  <si>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</si>
  <si>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</si>
  <si>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</si>
  <si>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</si>
  <si>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</si>
  <si>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</si>
  <si>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</si>
  <si>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</si>
  <si>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perfiles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</si>
  <si>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</si>
  <si>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</si>
  <si>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</si>
  <si>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</si>
  <si>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</si>
  <si>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</si>
  <si>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</si>
  <si>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</si>
  <si>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</si>
  <si>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mt12plm019a</t>
  </si>
  <si>
    <t xml:space="preserve">kg</t>
  </si>
  <si>
    <t xml:space="preserve">Pasta de secado, Gypfill Pro "PLACO"; Euroclase A2-s1, d0 de reacción al fuego, rango de temperatura de trabajo de 5 a 30°C, para aplicación manual o mecánica con cinta de juntas;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</si>
  <si>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</si>
  <si>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</si>
  <si>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ancho,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</si>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</sst>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5.58</v>
      </c>
      <c r="H10" s="12">
        <f ca="1">ROUND(INDIRECT(ADDRESS(ROW()+(0), COLUMN()+(-2), 1))*INDIRECT(ADDRESS(ROW()+(0), COLUMN()+(-1), 1)), 2)</f>
        <v>2.51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95.54</v>
      </c>
      <c r="H11" s="12">
        <f ca="1">ROUND(INDIRECT(ADDRESS(ROW()+(0), COLUMN()+(-2), 1))*INDIRECT(ADDRESS(ROW()+(0), COLUMN()+(-1), 1)), 2)</f>
        <v>95.54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102.81</v>
      </c>
      <c r="H12" s="12">
        <f ca="1">ROUND(INDIRECT(ADDRESS(ROW()+(0), COLUMN()+(-2), 1))*INDIRECT(ADDRESS(ROW()+(0), COLUMN()+(-1), 1)), 2)</f>
        <v>143.93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104.11</v>
      </c>
      <c r="H13" s="12">
        <f ca="1">ROUND(INDIRECT(ADDRESS(ROW()+(0), COLUMN()+(-2), 1))*INDIRECT(ADDRESS(ROW()+(0), COLUMN()+(-1), 1)), 2)</f>
        <v>109.32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7</v>
      </c>
      <c r="G14" s="12">
        <v>0.31</v>
      </c>
      <c r="H14" s="12">
        <f ca="1">ROUND(INDIRECT(ADDRESS(ROW()+(0), COLUMN()+(-2), 1))*INDIRECT(ADDRESS(ROW()+(0), COLUMN()+(-1), 1)), 2)</f>
        <v>2.17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0.17</v>
      </c>
      <c r="H15" s="12">
        <f ca="1">ROUND(INDIRECT(ADDRESS(ROW()+(0), COLUMN()+(-2), 1))*INDIRECT(ADDRESS(ROW()+(0), COLUMN()+(-1), 1)), 2)</f>
        <v>0.34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1.75</v>
      </c>
      <c r="G16" s="12">
        <v>0.65</v>
      </c>
      <c r="H16" s="12">
        <f ca="1">ROUND(INDIRECT(ADDRESS(ROW()+(0), COLUMN()+(-2), 1))*INDIRECT(ADDRESS(ROW()+(0), COLUMN()+(-1), 1)), 2)</f>
        <v>1.14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0.42</v>
      </c>
      <c r="G17" s="12">
        <v>13.46</v>
      </c>
      <c r="H17" s="12">
        <f ca="1">ROUND(INDIRECT(ADDRESS(ROW()+(0), COLUMN()+(-2), 1))*INDIRECT(ADDRESS(ROW()+(0), COLUMN()+(-1), 1)), 2)</f>
        <v>5.65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0.59</v>
      </c>
      <c r="G18" s="12">
        <v>15.33</v>
      </c>
      <c r="H18" s="12">
        <f ca="1">ROUND(INDIRECT(ADDRESS(ROW()+(0), COLUMN()+(-2), 1))*INDIRECT(ADDRESS(ROW()+(0), COLUMN()+(-1), 1)), 2)</f>
        <v>9.04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0.15</v>
      </c>
      <c r="G19" s="14">
        <v>9.86</v>
      </c>
      <c r="H19" s="14">
        <f ca="1">ROUND(INDIRECT(ADDRESS(ROW()+(0), COLUMN()+(-2), 1))*INDIRECT(ADDRESS(ROW()+(0), COLUMN()+(-1), 1)), 2)</f>
        <v>1.48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371.12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0.194</v>
      </c>
      <c r="G22" s="12">
        <v>12241</v>
      </c>
      <c r="H22" s="12">
        <f ca="1">ROUND(INDIRECT(ADDRESS(ROW()+(0), COLUMN()+(-2), 1))*INDIRECT(ADDRESS(ROW()+(0), COLUMN()+(-1), 1)), 2)</f>
        <v>2374.76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0.194</v>
      </c>
      <c r="G23" s="14">
        <v>8905.02</v>
      </c>
      <c r="H23" s="14">
        <f ca="1">ROUND(INDIRECT(ADDRESS(ROW()+(0), COLUMN()+(-2), 1))*INDIRECT(ADDRESS(ROW()+(0), COLUMN()+(-1), 1)), 2)</f>
        <v>1727.57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4102.33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4473.45</v>
      </c>
      <c r="H26" s="14">
        <f ca="1">ROUND(INDIRECT(ADDRESS(ROW()+(0), COLUMN()+(-2), 1))*INDIRECT(ADDRESS(ROW()+(0), COLUMN()+(-1), 1))/100, 2)</f>
        <v>89.47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4562.92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