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<sst xmlns="http://schemas.openxmlformats.org/spreadsheetml/2006/main" count="44" uniqueCount="44">
  <si>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</si>
  <si>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</si>
  <si>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</si>
  <si>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</si>
  <si>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 Weberpral Arid "WEBER", acabado con piedra proyectada, color a elegir, gama Estándar, resistencia a compresión de 3 a 7,5 N/mm², absorción de agua por capilaridad menor de 0,4 kg/m² min½,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</si>
  <si>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</si>
  <si>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</si>
  <si>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</si>
  <si>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</si>
  <si>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</si>
  <si>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</si>
  <si>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</si>
  <si>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mt28moc010qg</t>
  </si>
  <si>
    <t xml:space="preserve">kg</t>
  </si>
  <si>
    <t xml:space="preserve">Mortero monocapa Weberpral Arid "WEBER", acabado con piedra proyectada, color a elegir, gama Estándar, resistencia a compresión de 3 a 7,5 N/mm², absorción de agua por capilaridad menor de 0,4 kg/m² min½, compuesto de cemento blanco, cal, agregados de granulometría compensada, aditivos orgánicos e inorgánicos y pigmentos minerales.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</si>
  <si>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</si>
  <si>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</si>
  <si>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</si>
  <si>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mt28maw050j</t>
  </si>
  <si>
    <t xml:space="preserve">m²</t>
  </si>
  <si>
    <t xml:space="preserve">Malla de fibra de vidrio antiálcalis, Webertherm Malla 200 "WEBER",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</si>
  <si>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</si>
  <si>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</si>
  <si>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</si>
  <si>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</si>
  <si>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</si>
  <si>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</si>
  <si>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</si>
  <si>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</si>
  <si>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</si>
  <si>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</si>
  <si>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</si>
  <si>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</si>
  <si>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</si>
  <si>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</si>
  <si>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</si>
  <si>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</si>
  <si>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</si>
  <si>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</si>
  <si>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</si>
  <si>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</si>
  <si>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</si>
  <si>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$ 2.782,30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</si>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</sst>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0.5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19.5</v>
      </c>
      <c r="G10" s="12">
        <v>8.95</v>
      </c>
      <c r="H10" s="12">
        <f ca="1">ROUND(INDIRECT(ADDRESS(ROW()+(0), COLUMN()+(-2), 1))*INDIRECT(ADDRESS(ROW()+(0), COLUMN()+(-1), 1)), 2)</f>
        <v>174.53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15</v>
      </c>
      <c r="G11" s="12">
        <v>5.83</v>
      </c>
      <c r="H11" s="12">
        <f ca="1">ROUND(INDIRECT(ADDRESS(ROW()+(0), COLUMN()+(-2), 1))*INDIRECT(ADDRESS(ROW()+(0), COLUMN()+(-1), 1)), 2)</f>
        <v>87.45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30.45</v>
      </c>
      <c r="H12" s="12">
        <f ca="1">ROUND(INDIRECT(ADDRESS(ROW()+(0), COLUMN()+(-2), 1))*INDIRECT(ADDRESS(ROW()+(0), COLUMN()+(-1), 1)), 2)</f>
        <v>6.39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5.52</v>
      </c>
      <c r="H13" s="12">
        <f ca="1">ROUND(INDIRECT(ADDRESS(ROW()+(0), COLUMN()+(-2), 1))*INDIRECT(ADDRESS(ROW()+(0), COLUMN()+(-1), 1)), 2)</f>
        <v>4.14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5.83</v>
      </c>
      <c r="H14" s="12">
        <f ca="1">ROUND(INDIRECT(ADDRESS(ROW()+(0), COLUMN()+(-2), 1))*INDIRECT(ADDRESS(ROW()+(0), COLUMN()+(-1), 1)), 2)</f>
        <v>7.29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1.57</v>
      </c>
      <c r="H15" s="14">
        <f ca="1">ROUND(INDIRECT(ADDRESS(ROW()+(0), COLUMN()+(-2), 1))*INDIRECT(ADDRESS(ROW()+(0), COLUMN()+(-1), 1)), 2)</f>
        <v>1.57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281.37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0.41</v>
      </c>
      <c r="G18" s="12">
        <v>32526.9</v>
      </c>
      <c r="H18" s="12">
        <f ca="1">ROUND(INDIRECT(ADDRESS(ROW()+(0), COLUMN()+(-2), 1))*INDIRECT(ADDRESS(ROW()+(0), COLUMN()+(-1), 1)), 2)</f>
        <v>13336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0.227</v>
      </c>
      <c r="G19" s="14">
        <v>24192.8</v>
      </c>
      <c r="H19" s="14">
        <f ca="1">ROUND(INDIRECT(ADDRESS(ROW()+(0), COLUMN()+(-2), 1))*INDIRECT(ADDRESS(ROW()+(0), COLUMN()+(-1), 1)), 2)</f>
        <v>5491.77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18827.8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19109.2</v>
      </c>
      <c r="H22" s="14">
        <f ca="1">ROUND(INDIRECT(ADDRESS(ROW()+(0), COLUMN()+(-2), 1))*INDIRECT(ADDRESS(ROW()+(0), COLUMN()+(-1), 1))/100, 2)</f>
        <v>764.37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19873.6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