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<sst xmlns="http://schemas.openxmlformats.org/spreadsheetml/2006/main" count="35" uniqueCount="35">
  <si>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</si>
  <si>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RBA060</t>
  </si>
  <si>
    <t xml:space="preserve">m²</t>
  </si>
  <si>
    <t xml:space="preserve">Capa de terminación de revoque de mortero de cal sobre capa base, en paramento interior.</t>
  </si>
  <si>
    <r>
      <rPr>
        <sz val="8.25"/>
        <color rgb="FF000000"/>
        <rFont val="Arial"/>
        <family val="2"/>
      </rPr>
      <t xml:space="preserve">Capa de terminación de revoque de mortero de cal, resistencia a compresión de 0,4 a 2,5 N/mm², absorción de agua por capilaridad menor de 0,2 kg/m² min½, Webercal Revoque "WEBER", color a elegir, de 10 mm de espesor, con acabado liso lavado,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</si>
  <si>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</si>
  <si>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</si>
  <si>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</si>
  <si>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</si>
  <si>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</si>
  <si>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</si>
  <si>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</si>
  <si>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</si>
  <si>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</si>
  <si>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</si>
  <si>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mt28moc030h</t>
  </si>
  <si>
    <t xml:space="preserve">kg</t>
  </si>
  <si>
    <t xml:space="preserve">Mortero de cal, resistencia a compresión de 0,4 a 2,5 N/mm², absorción de agua por capilaridad menor de 0,2 kg/m² min½, para uso en interiores o en exteriores, Webercal Revoque "WEBER", color a elegir, compuesto de cal aérea, pigmentos minerales y aditivos orgánicos e inorgánicos, suministrado en sacos.</t>
  </si>
  <si>
    <t xml:space="preserve">mt27wav020a</t>
  </si>
  <si>
    <t xml:space="preserve">m</t>
  </si>
  <si>
    <t xml:space="preserve">Cinta adhesiva de pintor, de 25 mm de ancho.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</si>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</sst>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5.7</v>
      </c>
      <c r="H11" s="12">
        <f ca="1">ROUND(INDIRECT(ADDRESS(ROW()+(0), COLUMN()+(-2), 1))*INDIRECT(ADDRESS(ROW()+(0), COLUMN()+(-1), 1)), 2)</f>
        <v>91.2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1.19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0.548</v>
      </c>
      <c r="G15" s="12">
        <v>11912.7</v>
      </c>
      <c r="H15" s="12">
        <f ca="1">ROUND(INDIRECT(ADDRESS(ROW()+(0), COLUMN()+(-2), 1))*INDIRECT(ADDRESS(ROW()+(0), COLUMN()+(-1), 1)), 2)</f>
        <v>6528.14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</v>
      </c>
      <c r="G16" s="14">
        <v>8860.38</v>
      </c>
      <c r="H16" s="14">
        <f ca="1">ROUND(INDIRECT(ADDRESS(ROW()+(0), COLUMN()+(-2), 1))*INDIRECT(ADDRESS(ROW()+(0), COLUMN()+(-1), 1)), 2)</f>
        <v>2480.91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9009.05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9101.54</v>
      </c>
      <c r="H19" s="14">
        <f ca="1">ROUND(INDIRECT(ADDRESS(ROW()+(0), COLUMN()+(-2), 1))*INDIRECT(ADDRESS(ROW()+(0), COLUMN()+(-1), 1))/100, 2)</f>
        <v>364.06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9465.6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