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<sst xmlns="http://schemas.openxmlformats.org/spreadsheetml/2006/main" count="73" uniqueCount="73">
  <si>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</si>
  <si>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QAG060</t>
  </si>
  <si>
    <t xml:space="preserve">m²</t>
  </si>
  <si>
    <t xml:space="preserve">Techo plano transitable, no ventilado, con solado flotante aislante, tipo invertido. Impermeabilización con láminas de PVC, tipo monocapa.</t>
  </si>
  <si>
    <r>
      <rPr>
        <sz val="8.25"/>
        <color rgb="FF000000"/>
        <rFont val="Arial"/>
        <family val="2"/>
      </rPr>
      <t xml:space="preserve">Techo plano transitable, no ventilado, con solado flotante aislante,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membrana impermeabilizante preelaborada flexible de PVC-P, (fv), de 1,2 mm de espesor, con armadura de velo de fibra de vidrio, y con resistencia a la intemperie, colocada suelta sobre la capa separadora, fijada en solapes mediante soldadura termoplástica, y en los bordes soldada a perfiles colaminados de chapa y PVC-P;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</si>
  <si>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</si>
  <si>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</si>
  <si>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</si>
  <si>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</si>
  <si>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</si>
  <si>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</si>
  <si>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</si>
  <si>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</si>
  <si>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</si>
  <si>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</si>
  <si>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</si>
  <si>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</si>
  <si>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</si>
  <si>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</si>
  <si>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</si>
  <si>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</si>
  <si>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</si>
  <si>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</si>
  <si>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</si>
  <si>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</si>
  <si>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</si>
  <si>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</si>
  <si>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</si>
  <si>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</si>
  <si>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</si>
  <si>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</si>
  <si>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</si>
  <si>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</si>
  <si>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</si>
  <si>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</si>
  <si>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</si>
  <si>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</si>
  <si>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</si>
  <si>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</si>
  <si>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</si>
  <si>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</si>
  <si>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chapa de acero y PVC-P, plano, para remate de impermeabilización en los extremos de las membranas de PVC-P y en encuentros con elementos verticales.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</si>
  <si>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</si>
  <si>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</si>
  <si>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</si>
  <si>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</si>
  <si>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</si>
  <si>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</si>
  <si>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</si>
  <si>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</si>
  <si>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</si>
  <si>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</si>
  <si>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</si>
  <si>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</si>
  <si>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</si>
  <si>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</si>
  <si>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</si>
  <si>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</si>
  <si>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</si>
  <si>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</si>
  <si>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</si>
  <si>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</si>
  <si>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</si>
  <si>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</si>
  <si>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</si>
  <si>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</si>
  <si>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</si>
  <si>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</si>
  <si>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</si>
  <si>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</si>
  <si>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</si>
  <si>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$ 9.565,68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</si>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</sst>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620.54</v>
      </c>
      <c r="H17" s="12">
        <f ca="1">ROUND(INDIRECT(ADDRESS(ROW()+(0), COLUMN()+(-2), 1))*INDIRECT(ADDRESS(ROW()+(0), COLUMN()+(-1), 1)), 2)</f>
        <v>651.57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4479</v>
      </c>
      <c r="H18" s="12">
        <f ca="1">ROUND(INDIRECT(ADDRESS(ROW()+(0), COLUMN()+(-2), 1))*INDIRECT(ADDRESS(ROW()+(0), COLUMN()+(-1), 1)), 2)</f>
        <v>4702.95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0.4</v>
      </c>
      <c r="G19" s="12">
        <v>1072.27</v>
      </c>
      <c r="H19" s="12">
        <f ca="1">ROUND(INDIRECT(ADDRESS(ROW()+(0), COLUMN()+(-2), 1))*INDIRECT(ADDRESS(ROW()+(0), COLUMN()+(-1), 1)), 2)</f>
        <v>428.91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10191.1</v>
      </c>
      <c r="H21" s="14">
        <f ca="1">ROUND(INDIRECT(ADDRESS(ROW()+(0), COLUMN()+(-2), 1))*INDIRECT(ADDRESS(ROW()+(0), COLUMN()+(-1), 1)), 2)</f>
        <v>10700.7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17150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886.15</v>
      </c>
      <c r="H24" s="14">
        <f ca="1">ROUND(INDIRECT(ADDRESS(ROW()+(0), COLUMN()+(-2), 1))*INDIRECT(ADDRESS(ROW()+(0), COLUMN()+(-1), 1)), 2)</f>
        <v>24.81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24.81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0.205</v>
      </c>
      <c r="G27" s="12">
        <v>11912.7</v>
      </c>
      <c r="H27" s="12">
        <f ca="1">ROUND(INDIRECT(ADDRESS(ROW()+(0), COLUMN()+(-2), 1))*INDIRECT(ADDRESS(ROW()+(0), COLUMN()+(-1), 1)), 2)</f>
        <v>2442.1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0.496</v>
      </c>
      <c r="G28" s="12">
        <v>8579.62</v>
      </c>
      <c r="H28" s="12">
        <f ca="1">ROUND(INDIRECT(ADDRESS(ROW()+(0), COLUMN()+(-2), 1))*INDIRECT(ADDRESS(ROW()+(0), COLUMN()+(-1), 1)), 2)</f>
        <v>4255.49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0.194</v>
      </c>
      <c r="G29" s="12">
        <v>11912.7</v>
      </c>
      <c r="H29" s="12">
        <f ca="1">ROUND(INDIRECT(ADDRESS(ROW()+(0), COLUMN()+(-2), 1))*INDIRECT(ADDRESS(ROW()+(0), COLUMN()+(-1), 1)), 2)</f>
        <v>2311.06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0.194</v>
      </c>
      <c r="G30" s="14">
        <v>8905.02</v>
      </c>
      <c r="H30" s="14">
        <f ca="1">ROUND(INDIRECT(ADDRESS(ROW()+(0), COLUMN()+(-2), 1))*INDIRECT(ADDRESS(ROW()+(0), COLUMN()+(-1), 1)), 2)</f>
        <v>1727.57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10736.2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27911.1</v>
      </c>
      <c r="H33" s="14">
        <f ca="1">ROUND(INDIRECT(ADDRESS(ROW()+(0), COLUMN()+(-2), 1))*INDIRECT(ADDRESS(ROW()+(0), COLUMN()+(-1), 1))/100, 2)</f>
        <v>558.22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28469.3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