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<sst xmlns="http://schemas.openxmlformats.org/spreadsheetml/2006/main" count="68" uniqueCount="68">
  <si>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</si>
  <si>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IOF024</t>
  </si>
  <si>
    <t xml:space="preserve">m²</t>
  </si>
  <si>
    <t xml:space="preserve">Franja matafuegos de placas de yeso laminado, para edificio de uso industrial. Sistema "PLACO".</t>
  </si>
  <si>
    <r>
      <rPr>
        <sz val="8.25"/>
        <color rgb="FF000000"/>
        <rFont val="Arial"/>
        <family val="2"/>
      </rPr>
      <t xml:space="preserve">Franja matafuegos inclinado, de 1 m en proyección horizontal, con una resistencia al fuego EI 60, para edificio de uso industrial, fijada mecánicamente a la medianera con subestructura soporte, sistema "PLACO", compuesta por 2 placas de yeso laminado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</si>
  <si>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</si>
  <si>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</si>
  <si>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</si>
  <si>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</si>
  <si>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</si>
  <si>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</si>
  <si>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</si>
  <si>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</si>
  <si>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</si>
  <si>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</si>
  <si>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</si>
  <si>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</si>
  <si>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</si>
  <si>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</si>
  <si>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</si>
  <si>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rosca-chapa,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</si>
  <si>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</si>
  <si>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</si>
  <si>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</si>
  <si>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</si>
  <si>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</si>
  <si>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</si>
  <si>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</si>
  <si>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</si>
  <si>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</si>
  <si>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</si>
  <si>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</si>
  <si>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hormigón.</t>
  </si>
  <si>
    <t xml:space="preserve">mt12plk010gfocd</t>
  </si>
  <si>
    <t xml:space="preserve">m²</t>
  </si>
  <si>
    <t xml:space="preserve">Placa de yeso laminado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</si>
  <si>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</si>
  <si>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</si>
  <si>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</si>
  <si>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</si>
  <si>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</si>
  <si>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</si>
  <si>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</si>
  <si>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</si>
  <si>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</si>
  <si>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</si>
  <si>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</si>
  <si>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</si>
  <si>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</si>
  <si>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</si>
  <si>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</si>
  <si>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</si>
  <si>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</si>
  <si>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</si>
  <si>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</si>
  <si>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</si>
  <si>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</si>
  <si>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</si>
  <si>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</si>
  <si>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</si>
  <si>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</si>
  <si>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</si>
  <si>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</si>
  <si>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</si>
  <si>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</si>
  <si>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</si>
  <si>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$ 721,08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</si>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</sst>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70.04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3.67</v>
      </c>
      <c r="G10" s="12">
        <v>21.33</v>
      </c>
      <c r="H10" s="12">
        <f ca="1">ROUND(INDIRECT(ADDRESS(ROW()+(0), COLUMN()+(-2), 1))*INDIRECT(ADDRESS(ROW()+(0), COLUMN()+(-1), 1)), 2)</f>
        <v>78.28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1.57</v>
      </c>
      <c r="G11" s="12">
        <v>25.97</v>
      </c>
      <c r="H11" s="12">
        <f ca="1">ROUND(INDIRECT(ADDRESS(ROW()+(0), COLUMN()+(-2), 1))*INDIRECT(ADDRESS(ROW()+(0), COLUMN()+(-1), 1)), 2)</f>
        <v>40.77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</v>
      </c>
      <c r="G12" s="12">
        <v>0.35</v>
      </c>
      <c r="H12" s="12">
        <f ca="1">ROUND(INDIRECT(ADDRESS(ROW()+(0), COLUMN()+(-2), 1))*INDIRECT(ADDRESS(ROW()+(0), COLUMN()+(-1), 1)), 2)</f>
        <v>5.88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</v>
      </c>
      <c r="G13" s="12">
        <v>2.37</v>
      </c>
      <c r="H13" s="12">
        <f ca="1">ROUND(INDIRECT(ADDRESS(ROW()+(0), COLUMN()+(-2), 1))*INDIRECT(ADDRESS(ROW()+(0), COLUMN()+(-1), 1)), 2)</f>
        <v>9.95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20.84</v>
      </c>
      <c r="H14" s="12">
        <f ca="1">ROUND(INDIRECT(ADDRESS(ROW()+(0), COLUMN()+(-2), 1))*INDIRECT(ADDRESS(ROW()+(0), COLUMN()+(-1), 1)), 2)</f>
        <v>62.52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3.69</v>
      </c>
      <c r="H15" s="12">
        <f ca="1">ROUND(INDIRECT(ADDRESS(ROW()+(0), COLUMN()+(-2), 1))*INDIRECT(ADDRESS(ROW()+(0), COLUMN()+(-1), 1)), 2)</f>
        <v>3.32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</v>
      </c>
      <c r="G16" s="12">
        <v>3.83</v>
      </c>
      <c r="H16" s="12">
        <f ca="1">ROUND(INDIRECT(ADDRESS(ROW()+(0), COLUMN()+(-2), 1))*INDIRECT(ADDRESS(ROW()+(0), COLUMN()+(-1), 1)), 2)</f>
        <v>3.06</v>
      </c>
    </row>
    <row r="17" spans="1:8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2.2</v>
      </c>
      <c r="G17" s="12">
        <v>98.28</v>
      </c>
      <c r="H17" s="12">
        <f ca="1">ROUND(INDIRECT(ADDRESS(ROW()+(0), COLUMN()+(-2), 1))*INDIRECT(ADDRESS(ROW()+(0), COLUMN()+(-1), 1)), 2)</f>
        <v>216.22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20</v>
      </c>
      <c r="G18" s="12">
        <v>0.16</v>
      </c>
      <c r="H18" s="12">
        <f ca="1">ROUND(INDIRECT(ADDRESS(ROW()+(0), COLUMN()+(-2), 1))*INDIRECT(ADDRESS(ROW()+(0), COLUMN()+(-1), 1)), 2)</f>
        <v>3.2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</v>
      </c>
      <c r="G19" s="12">
        <v>0.26</v>
      </c>
      <c r="H19" s="12">
        <f ca="1">ROUND(INDIRECT(ADDRESS(ROW()+(0), COLUMN()+(-2), 1))*INDIRECT(ADDRESS(ROW()+(0), COLUMN()+(-1), 1)), 2)</f>
        <v>5.2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0.19</v>
      </c>
      <c r="G20" s="12">
        <v>13.46</v>
      </c>
      <c r="H20" s="12">
        <f ca="1">ROUND(INDIRECT(ADDRESS(ROW()+(0), COLUMN()+(-2), 1))*INDIRECT(ADDRESS(ROW()+(0), COLUMN()+(-1), 1)), 2)</f>
        <v>2.56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3">
        <v>0.6</v>
      </c>
      <c r="G21" s="14">
        <v>8.76</v>
      </c>
      <c r="H21" s="14">
        <f ca="1">ROUND(INDIRECT(ADDRESS(ROW()+(0), COLUMN()+(-2), 1))*INDIRECT(ADDRESS(ROW()+(0), COLUMN()+(-1), 1)), 2)</f>
        <v>5.26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436.22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0.324</v>
      </c>
      <c r="G24" s="12">
        <v>12241</v>
      </c>
      <c r="H24" s="12">
        <f ca="1">ROUND(INDIRECT(ADDRESS(ROW()+(0), COLUMN()+(-2), 1))*INDIRECT(ADDRESS(ROW()+(0), COLUMN()+(-1), 1)), 2)</f>
        <v>3966.09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0.324</v>
      </c>
      <c r="G25" s="12">
        <v>8905.02</v>
      </c>
      <c r="H25" s="12">
        <f ca="1">ROUND(INDIRECT(ADDRESS(ROW()+(0), COLUMN()+(-2), 1))*INDIRECT(ADDRESS(ROW()+(0), COLUMN()+(-1), 1)), 2)</f>
        <v>2885.23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0.324</v>
      </c>
      <c r="G26" s="12">
        <v>12241</v>
      </c>
      <c r="H26" s="12">
        <f ca="1">ROUND(INDIRECT(ADDRESS(ROW()+(0), COLUMN()+(-2), 1))*INDIRECT(ADDRESS(ROW()+(0), COLUMN()+(-1), 1)), 2)</f>
        <v>3966.09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0.324</v>
      </c>
      <c r="G27" s="14">
        <v>8905.02</v>
      </c>
      <c r="H27" s="14">
        <f ca="1">ROUND(INDIRECT(ADDRESS(ROW()+(0), COLUMN()+(-2), 1))*INDIRECT(ADDRESS(ROW()+(0), COLUMN()+(-1), 1)), 2)</f>
        <v>2885.23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1))), 2)</f>
        <v>13702.6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1)),INDIRECT(ADDRESS(ROW()+(-8), COLUMN()+(1), 1))), 2)</f>
        <v>14138.9</v>
      </c>
      <c r="H30" s="14">
        <f ca="1">ROUND(INDIRECT(ADDRESS(ROW()+(0), COLUMN()+(-2), 1))*INDIRECT(ADDRESS(ROW()+(0), COLUMN()+(-1), 1))/100, 2)</f>
        <v>282.78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1)),INDIRECT(ADDRESS(ROW()+(-9), COLUMN()+(0), 1))), 2)</f>
        <v>14421.6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