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<sst xmlns="http://schemas.openxmlformats.org/spreadsheetml/2006/main" count="47" uniqueCount="47">
  <si>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</si>
  <si>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ZVM010</t>
  </si>
  <si>
    <t xml:space="preserve">m²</t>
  </si>
  <si>
    <t xml:space="preserve">Rehabilitación energética de fachada, con aislamiento térmico y revestimiento exterior de fachada ventilada de planchas de acero corten.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</si>
  <si>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de planchas de acero corten con resistencia mejorada a la corrosión atmosférica S355J0WP, de 2,0 mm de espesor; colocación con tornillos de acero inoxidable A2, sobre subestructura soporte de aleación de aluminio EN AW-6060 T6.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</si>
  <si>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</si>
  <si>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</si>
  <si>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</si>
  <si>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</si>
  <si>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</si>
  <si>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</si>
  <si>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</si>
  <si>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</si>
  <si>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</si>
  <si>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</si>
  <si>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</si>
  <si>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</si>
  <si>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</si>
  <si>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</si>
  <si>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</si>
  <si>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</si>
  <si>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</si>
  <si>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</si>
  <si>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</si>
  <si>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</si>
  <si>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</si>
  <si>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tarugos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</si>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</sst>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4057.35</v>
      </c>
      <c r="H10" s="12">
        <f ca="1">ROUND(INDIRECT(ADDRESS(ROW()+(0), COLUMN()+(-2), 1))*INDIRECT(ADDRESS(ROW()+(0), COLUMN()+(-1), 1)), 2)</f>
        <v>4260.22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82.02</v>
      </c>
      <c r="H11" s="12">
        <f ca="1">ROUND(INDIRECT(ADDRESS(ROW()+(0), COLUMN()+(-2), 1))*INDIRECT(ADDRESS(ROW()+(0), COLUMN()+(-1), 1)), 2)</f>
        <v>328.08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0.44</v>
      </c>
      <c r="G12" s="12">
        <v>123.03</v>
      </c>
      <c r="H12" s="12">
        <f ca="1">ROUND(INDIRECT(ADDRESS(ROW()+(0), COLUMN()+(-2), 1))*INDIRECT(ADDRESS(ROW()+(0), COLUMN()+(-1), 1)), 2)</f>
        <v>54.13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16.49</v>
      </c>
      <c r="G13" s="12">
        <v>28.27</v>
      </c>
      <c r="H13" s="12">
        <f ca="1">ROUND(INDIRECT(ADDRESS(ROW()+(0), COLUMN()+(-2), 1))*INDIRECT(ADDRESS(ROW()+(0), COLUMN()+(-1), 1)), 2)</f>
        <v>466.17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398.67</v>
      </c>
      <c r="H14" s="14">
        <f ca="1">ROUND(INDIRECT(ADDRESS(ROW()+(0), COLUMN()+(-2), 1))*INDIRECT(ADDRESS(ROW()+(0), COLUMN()+(-1), 1)), 2)</f>
        <v>398.67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5507.27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12241</v>
      </c>
      <c r="H17" s="12">
        <f ca="1">ROUND(INDIRECT(ADDRESS(ROW()+(0), COLUMN()+(-2), 1))*INDIRECT(ADDRESS(ROW()+(0), COLUMN()+(-1), 1)), 2)</f>
        <v>1836.15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0.15</v>
      </c>
      <c r="G18" s="12">
        <v>8905.02</v>
      </c>
      <c r="H18" s="12">
        <f ca="1">ROUND(INDIRECT(ADDRESS(ROW()+(0), COLUMN()+(-2), 1))*INDIRECT(ADDRESS(ROW()+(0), COLUMN()+(-1), 1)), 2)</f>
        <v>1335.75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0.785</v>
      </c>
      <c r="G19" s="12">
        <v>12241</v>
      </c>
      <c r="H19" s="12">
        <f ca="1">ROUND(INDIRECT(ADDRESS(ROW()+(0), COLUMN()+(-2), 1))*INDIRECT(ADDRESS(ROW()+(0), COLUMN()+(-1), 1)), 2)</f>
        <v>9609.21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0.393</v>
      </c>
      <c r="G20" s="14">
        <v>8905.02</v>
      </c>
      <c r="H20" s="14">
        <f ca="1">ROUND(INDIRECT(ADDRESS(ROW()+(0), COLUMN()+(-2), 1))*INDIRECT(ADDRESS(ROW()+(0), COLUMN()+(-1), 1)), 2)</f>
        <v>3499.67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16280.8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21788</v>
      </c>
      <c r="H23" s="14">
        <f ca="1">ROUND(INDIRECT(ADDRESS(ROW()+(0), COLUMN()+(-2), 1))*INDIRECT(ADDRESS(ROW()+(0), COLUMN()+(-1), 1))/100, 2)</f>
        <v>435.76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22223.8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