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<sst xmlns="http://schemas.openxmlformats.org/spreadsheetml/2006/main" count="34" uniqueCount="34">
  <si>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</si>
  <si>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ZFF001</t>
  </si>
  <si>
    <t xml:space="preserve">m²</t>
  </si>
  <si>
    <t xml:space="preserve">Preparación del paramento soporte, para aislamiento térmico por el exterior de fachada.</t>
  </si>
  <si>
    <r>
      <rPr>
        <sz val="8.25"/>
        <color rgb="FF000000"/>
        <rFont val="Arial"/>
        <family val="2"/>
      </rPr>
      <t xml:space="preserve">Preparación del paramento soporte para aislamiento térmico por el exterior de fachada, mediante picado de revoque de cemento, con medios manuales, carga manual sobre camión o contenedor y posterior revestimiento con mortero de cemento, resistencia a compresión de 3 a 7,5 N/mm², absorción de agua por capilaridad menor de 0,2 kg/m² min½, color gris, de 10 mm de espesor, reglado, con acabado rugoso, aplicado manualmente, armado con malla de fibra de vidrio, antiálcalis, de 10x10 mm de luz de malla, de 750 a 900 micras de espesor y de 200 a 250 g/m² de masa superficial, con 25 kp/cm² de resistencia a tracción, en los cambios de material y en los frentes de la losa.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</si>
  <si>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</si>
  <si>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</si>
  <si>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</si>
  <si>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</si>
  <si>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</si>
  <si>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</si>
  <si>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</si>
  <si>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mt28mop190b</t>
  </si>
  <si>
    <t xml:space="preserve">kg</t>
  </si>
  <si>
    <t xml:space="preserve">Mortero de cemento, resistencia a compresión de 3 a 7,5 N/mm², absorción de agua por capilaridad menor de 0,2 kg/m² min½, para uso en exteriores,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</si>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</sst>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1.77</v>
      </c>
      <c r="H10" s="12">
        <f ca="1">ROUND(INDIRECT(ADDRESS(ROW()+(0), COLUMN()+(-2), 1))*INDIRECT(ADDRESS(ROW()+(0), COLUMN()+(-1), 1)), 2)</f>
        <v>28.32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28.66</v>
      </c>
      <c r="H11" s="14">
        <f ca="1">ROUND(INDIRECT(ADDRESS(ROW()+(0), COLUMN()+(-2), 1))*INDIRECT(ADDRESS(ROW()+(0), COLUMN()+(-1), 1)), 2)</f>
        <v>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0.778</v>
      </c>
      <c r="G14" s="12">
        <v>8579.62</v>
      </c>
      <c r="H14" s="12">
        <f ca="1">ROUND(INDIRECT(ADDRESS(ROW()+(0), COLUMN()+(-2), 1))*INDIRECT(ADDRESS(ROW()+(0), COLUMN()+(-1), 1)), 2)</f>
        <v>6674.94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0.519</v>
      </c>
      <c r="G15" s="12">
        <v>11912.7</v>
      </c>
      <c r="H15" s="12">
        <f ca="1">ROUND(INDIRECT(ADDRESS(ROW()+(0), COLUMN()+(-2), 1))*INDIRECT(ADDRESS(ROW()+(0), COLUMN()+(-1), 1)), 2)</f>
        <v>6182.67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0.519</v>
      </c>
      <c r="G16" s="14">
        <v>8860.38</v>
      </c>
      <c r="H16" s="14">
        <f ca="1">ROUND(INDIRECT(ADDRESS(ROW()+(0), COLUMN()+(-2), 1))*INDIRECT(ADDRESS(ROW()+(0), COLUMN()+(-1), 1)), 2)</f>
        <v>4598.54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17456.2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17490.2</v>
      </c>
      <c r="H19" s="14">
        <f ca="1">ROUND(INDIRECT(ADDRESS(ROW()+(0), COLUMN()+(-2), 1))*INDIRECT(ADDRESS(ROW()+(0), COLUMN()+(-1), 1))/100, 2)</f>
        <v>349.8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17840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