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<sst xmlns="http://schemas.openxmlformats.org/spreadsheetml/2006/main" count="32" uniqueCount="32">
  <si>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</si>
  <si>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ZCV015</t>
  </si>
  <si>
    <t xml:space="preserve">Ud</t>
  </si>
  <si>
    <t xml:space="preserve">Unidad aire-agua bomba de calor reversible, para instalación en interior.</t>
  </si>
  <si>
    <r>
      <rPr>
        <sz val="8.25"/>
        <color rgb="FF000000"/>
        <rFont val="Arial"/>
        <family val="2"/>
      </rPr>
      <t xml:space="preserve">Rehabilitación energética de edificio mediante la colocación, en sustitución de equipo existente, de bomba de calor, aire-agua, para calefacción y refrigeración, potencia frigorífica nominal de 5,8 kW (temperatura de entrada del aire: 35°C; temperatura de salida del agua: 7°C, salto térmico: 5°C), potencia calorífica nominal de 6,7 kW (temperatura húmeda de entrada del aire: 6°C; temperatura de salida del agua: 50°C, salto térmico: 5°C), con grupo hidráulico (vaso de expansión de 5 l, presión nominal disponible de 220,7 kPa) y depósito de inercia de 30 l, caudal de agua nominal de 1 m³/h, caudal de aire nominal de 2500 m³/h, presión de aire nominal de 68,67 Pa y potencia sonora de 78,4 dBA; con presostato diferencial de caudal, filtro, termomanómetros, válvula de seguridad tarada a 4 bar y purgador automático de aire, con refrigerante R-407C, para instalación en interior.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</si>
  <si>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</si>
  <si>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</si>
  <si>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</si>
  <si>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</si>
  <si>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</si>
  <si>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</si>
  <si>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</si>
  <si>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mt42bcc040h</t>
  </si>
  <si>
    <t xml:space="preserve">Ud</t>
  </si>
  <si>
    <t xml:space="preserve">Bomba de calor, aire-agua, para calefacción y refrigeración, potencia frigorífica nominal de 5,8 kW (temperatura de entrada del aire: 35°C; temperatura de salida del agua: 7°C, salto térmico: 5°C), potencia calorífica nominal de 6,7 kW (temperatura húmeda de entrada del aire: 6°C; temperatura de salida del agua: 50°C, salto térmico: 5°C), con grupo hidráulico (vaso de expansión de 5 l, presión nominal disponible de 220,7 kPa) y depósito de inercia de 30 l, caudal de agua nominal de 1 m³/h, caudal de aire nominal de 2500 m³/h, presión de aire nominal de 68,67 Pa y potencia sonora de 78,4 dBA; con presostato diferencial de caudal, filtro, termomanómetros, válvula de seguridad tarada a 4 bar y purgador automático de aire; incluso transporte hasta pie de obra sobre camión.</t>
  </si>
  <si>
    <t xml:space="preserve">mt37www050c</t>
  </si>
  <si>
    <t xml:space="preserve">Ud</t>
  </si>
  <si>
    <t xml:space="preserve">Manguito antivibración, de goma, con rosca de 1", para una presión máxima de trabajo de 10 bar.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</si>
  <si>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</si>
  <si>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</si>
  <si>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</si>
  <si>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</si>
  <si>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</si>
  <si>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</si>
  <si>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</si>
  <si>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</si>
  <si>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</si>
  <si>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</si>
  <si>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</si>
  <si>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</si>
  <si>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$ 1.546.344,98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</si>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</sst>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66.64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2.20428e+006</v>
      </c>
      <c r="G10" s="12">
        <f ca="1">ROUND(INDIRECT(ADDRESS(ROW()+(0), COLUMN()+(-2), 1))*INDIRECT(ADDRESS(ROW()+(0), COLUMN()+(-1), 1)), 2)</f>
        <v>2.20428e+006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294.13</v>
      </c>
      <c r="G11" s="14">
        <f ca="1">ROUND(INDIRECT(ADDRESS(ROW()+(0), COLUMN()+(-2), 1))*INDIRECT(ADDRESS(ROW()+(0), COLUMN()+(-1), 1)), 2)</f>
        <v>588.26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2.20487e+006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7.758</v>
      </c>
      <c r="F14" s="12">
        <v>12241</v>
      </c>
      <c r="G14" s="12">
        <f ca="1">ROUND(INDIRECT(ADDRESS(ROW()+(0), COLUMN()+(-2), 1))*INDIRECT(ADDRESS(ROW()+(0), COLUMN()+(-1), 1)), 2)</f>
        <v>94965.9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7.758</v>
      </c>
      <c r="F15" s="14">
        <v>8888.07</v>
      </c>
      <c r="G15" s="14">
        <f ca="1">ROUND(INDIRECT(ADDRESS(ROW()+(0), COLUMN()+(-2), 1))*INDIRECT(ADDRESS(ROW()+(0), COLUMN()+(-1), 1)), 2)</f>
        <v>68953.6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163920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2.36879e+006</v>
      </c>
      <c r="G18" s="14">
        <f ca="1">ROUND(INDIRECT(ADDRESS(ROW()+(0), COLUMN()+(-2), 1))*INDIRECT(ADDRESS(ROW()+(0), COLUMN()+(-1), 1))/100, 2)</f>
        <v>47375.8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2.41616e+006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