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<sst xmlns="http://schemas.openxmlformats.org/spreadsheetml/2006/main" count="32" uniqueCount="32">
  <si>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</si>
  <si>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ZCH040</t>
  </si>
  <si>
    <t xml:space="preserve">Ud</t>
  </si>
  <si>
    <t xml:space="preserve">Estufa a leña.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</si>
  <si>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leña, potencia térmica nominal 7,5 kW, rendimiento 75%, volumen de calefacción, calculado con un requisito de 40 W/m³, 200 m³, revestimiento de acero color inoxidable,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</si>
  <si>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</si>
  <si>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</si>
  <si>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</si>
  <si>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</si>
  <si>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</si>
  <si>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</si>
  <si>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</si>
  <si>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mt38arc040da</t>
  </si>
  <si>
    <t xml:space="preserve">Ud</t>
  </si>
  <si>
    <t xml:space="preserve">Estufa a leña, potencia térmica nominal 7,5 kW, rendimiento 75%, volumen de calefacción, calculado con un requisito de 40 W/m³, 200 m³, revestimiento de acero color inoxidable, ventilación por convección natural, compuesta de hogar de fundición, cristal cerámico resistente a los 800°C, cajón de cenizas, aire primario y aire secundario regulables manualmente y sacude-parrilla de accionamiento exterior.</t>
  </si>
  <si>
    <t xml:space="preserve">mt38arc600b</t>
  </si>
  <si>
    <t xml:space="preserve">Ud</t>
  </si>
  <si>
    <t xml:space="preserve">Puesta en marcha y formación en el manejo de estufa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</si>
  <si>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</si>
  <si>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</si>
  <si>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</si>
  <si>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</si>
  <si>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</si>
  <si>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</si>
  <si>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</si>
  <si>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</si>
  <si>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</si>
  <si>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</si>
  <si>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</si>
  <si>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</si>
  <si>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$ 109.042,15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</si>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</sst>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579754</v>
      </c>
      <c r="H10" s="12">
        <f ca="1">ROUND(INDIRECT(ADDRESS(ROW()+(0), COLUMN()+(-2), 1))*INDIRECT(ADDRESS(ROW()+(0), COLUMN()+(-1), 1)), 2)</f>
        <v>579754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24604.9</v>
      </c>
      <c r="H11" s="14">
        <f ca="1">ROUND(INDIRECT(ADDRESS(ROW()+(0), COLUMN()+(-2), 1))*INDIRECT(ADDRESS(ROW()+(0), COLUMN()+(-1), 1)), 2)</f>
        <v>24604.9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604359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628847</v>
      </c>
      <c r="H18" s="14">
        <f ca="1">ROUND(INDIRECT(ADDRESS(ROW()+(0), COLUMN()+(-2), 1))*INDIRECT(ADDRESS(ROW()+(0), COLUMN()+(-1), 1))/100, 2)</f>
        <v>12577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641424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